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QUIVO - CMP\Diárias - CMP\"/>
    </mc:Choice>
  </mc:AlternateContent>
  <xr:revisionPtr revIDLastSave="0" documentId="13_ncr:1_{EE35E6B6-189C-4B32-9ED7-0867C5C6ACB5}" xr6:coauthVersionLast="47" xr6:coauthVersionMax="47" xr10:uidLastSave="{00000000-0000-0000-0000-000000000000}"/>
  <bookViews>
    <workbookView xWindow="-108" yWindow="-108" windowWidth="23256" windowHeight="12576" activeTab="5" xr2:uid="{19E10022-6096-417F-B15A-1EF63A397ED7}"/>
  </bookViews>
  <sheets>
    <sheet name="2020" sheetId="6" r:id="rId1"/>
    <sheet name="2021" sheetId="8" r:id="rId2"/>
    <sheet name="2022" sheetId="10" r:id="rId3"/>
    <sheet name="2023" sheetId="11" r:id="rId4"/>
    <sheet name="2024" sheetId="12" r:id="rId5"/>
    <sheet name="2025" sheetId="13" r:id="rId6"/>
  </sheets>
  <definedNames>
    <definedName name="_xlnm._FilterDatabase" localSheetId="0" hidden="1">'2020'!$A$9:$H$33</definedName>
    <definedName name="_xlnm._FilterDatabase" localSheetId="1" hidden="1">'2021'!$A$9:$H$30</definedName>
    <definedName name="_xlnm._FilterDatabase" localSheetId="2" hidden="1">'2022'!$A$9:$H$49</definedName>
    <definedName name="_xlnm._FilterDatabase" localSheetId="3" hidden="1">'2023'!$A$9:$H$30</definedName>
    <definedName name="_xlnm._FilterDatabase" localSheetId="4" hidden="1">'2024'!$A$9:$H$32</definedName>
    <definedName name="_xlnm._FilterDatabase" localSheetId="5" hidden="1">'2025'!$A$9:$H$32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3" l="1"/>
  <c r="H14" i="13"/>
  <c r="H13" i="13"/>
  <c r="H12" i="13"/>
  <c r="H11" i="13"/>
  <c r="H20" i="12"/>
  <c r="H14" i="12"/>
  <c r="H15" i="12"/>
  <c r="H18" i="12"/>
  <c r="H13" i="12"/>
  <c r="H12" i="12"/>
  <c r="H11" i="12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6" i="11"/>
  <c r="H15" i="11"/>
  <c r="H14" i="11"/>
  <c r="H13" i="11"/>
  <c r="H12" i="11"/>
  <c r="H17" i="11"/>
  <c r="H11" i="11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3" i="10"/>
  <c r="H22" i="10"/>
  <c r="H18" i="10"/>
  <c r="H17" i="10"/>
  <c r="H13" i="10"/>
  <c r="H12" i="10"/>
  <c r="H14" i="10"/>
  <c r="H15" i="10"/>
  <c r="H16" i="10"/>
  <c r="H19" i="10"/>
  <c r="H20" i="10"/>
  <c r="H21" i="10"/>
  <c r="H24" i="10"/>
  <c r="H25" i="10"/>
  <c r="H26" i="10"/>
  <c r="H27" i="10"/>
  <c r="H28" i="10"/>
  <c r="H29" i="10"/>
  <c r="H11" i="10"/>
  <c r="H23" i="8"/>
  <c r="H25" i="8"/>
  <c r="H26" i="8"/>
  <c r="H11" i="8"/>
  <c r="H12" i="8"/>
  <c r="H17" i="8"/>
  <c r="H15" i="8"/>
  <c r="H14" i="8"/>
  <c r="H16" i="8"/>
  <c r="H18" i="8"/>
  <c r="H19" i="8"/>
  <c r="H21" i="8"/>
  <c r="H20" i="8"/>
  <c r="H22" i="8"/>
  <c r="H24" i="8"/>
  <c r="H27" i="8"/>
  <c r="H29" i="8"/>
  <c r="H30" i="8"/>
  <c r="H28" i="8"/>
  <c r="H13" i="8"/>
  <c r="H26" i="6"/>
  <c r="H25" i="6"/>
  <c r="H27" i="6"/>
  <c r="H21" i="6"/>
  <c r="H28" i="6"/>
  <c r="H29" i="6"/>
  <c r="H24" i="6"/>
  <c r="H22" i="6"/>
  <c r="H23" i="6"/>
  <c r="H18" i="6"/>
  <c r="H17" i="6"/>
  <c r="H16" i="6"/>
  <c r="H15" i="6"/>
  <c r="H11" i="6"/>
  <c r="H12" i="6"/>
  <c r="H13" i="6"/>
  <c r="H14" i="6"/>
  <c r="H33" i="6"/>
  <c r="H31" i="6"/>
  <c r="H32" i="6"/>
  <c r="H30" i="6"/>
  <c r="H19" i="6"/>
  <c r="H20" i="6"/>
</calcChain>
</file>

<file path=xl/sharedStrings.xml><?xml version="1.0" encoding="utf-8"?>
<sst xmlns="http://schemas.openxmlformats.org/spreadsheetml/2006/main" count="556" uniqueCount="119">
  <si>
    <t>ESTADO DE RORAIMA</t>
  </si>
  <si>
    <t>CÂMARA MUNICIPAL DE PACARAIMA</t>
  </si>
  <si>
    <t>NOME</t>
  </si>
  <si>
    <t>CARGO/FUNÇÃO</t>
  </si>
  <si>
    <t>Ana Clara Mendes Costa</t>
  </si>
  <si>
    <t>Bruna Maria Aragão Lima</t>
  </si>
  <si>
    <t>Lohana Caroline Gomes dos Santos</t>
  </si>
  <si>
    <t>Pablina Almeida da Silva</t>
  </si>
  <si>
    <t>Secretária Geral</t>
  </si>
  <si>
    <t>Secretária de Gabinete</t>
  </si>
  <si>
    <t>Chefe de Controle Interno</t>
  </si>
  <si>
    <t>Assistente Administrativo</t>
  </si>
  <si>
    <t>Assessor Legislativo</t>
  </si>
  <si>
    <t>Presidente da CPL</t>
  </si>
  <si>
    <t>GABINETE DA PRESIDÊNCIA</t>
  </si>
  <si>
    <t>Gildilene da Silva dos Prazeres</t>
  </si>
  <si>
    <t>Arlindo Fontelles de Lima</t>
  </si>
  <si>
    <t>Vereador</t>
  </si>
  <si>
    <t>Eurival Bandeira Barros</t>
  </si>
  <si>
    <t>Francisco Sousa Melo</t>
  </si>
  <si>
    <t>Odilanei da Silva dos Santos</t>
  </si>
  <si>
    <t>Rodvan Alves da Silva</t>
  </si>
  <si>
    <t>Tertuliano Alves da Paixão Neto</t>
  </si>
  <si>
    <t xml:space="preserve">QTD. DIÁRIAS </t>
  </si>
  <si>
    <t xml:space="preserve">DATA DE PAGAMENTO </t>
  </si>
  <si>
    <t>VALOR TOTAL</t>
  </si>
  <si>
    <t>TABELAS DE PAGAMENTO DE DIÁRIAS - 2021 - CÂMARA MUNICIPAL DE PACARAIMA/RR</t>
  </si>
  <si>
    <t>DESLOCAMENTO</t>
  </si>
  <si>
    <t>TABELAS DE PAGAMENTO DE DIÁRIAS - 2020 - CÂMARA MUNICIPAL DE PACARAIMA/RR</t>
  </si>
  <si>
    <t>VALOR UNITÁRIO</t>
  </si>
  <si>
    <t>TABELAS DE PAGAMENTO DE DIÁRIAS - 2022 - CÂMARA MUNICIPAL DE PACARAIMA/RR</t>
  </si>
  <si>
    <t>Francisco Sousa de Melo</t>
  </si>
  <si>
    <t>Território Estadual</t>
  </si>
  <si>
    <t>Hortensia Silvestre M. e Sousa</t>
  </si>
  <si>
    <t>Andreia Katyusa Coelho Brito</t>
  </si>
  <si>
    <t>Jefersson Manduca Moreira da Silva</t>
  </si>
  <si>
    <t>Maria Leidiane Rodrigues Gomes</t>
  </si>
  <si>
    <t>Lucina Lima Santos</t>
  </si>
  <si>
    <t>Terrirório Estadual</t>
  </si>
  <si>
    <t>Júlio César Carvalho de Oliveira Júnior</t>
  </si>
  <si>
    <t>Darlan Paulino da Silva Filho</t>
  </si>
  <si>
    <t>Assessor Especial da Presidência</t>
  </si>
  <si>
    <t>Alcília Pinheiro Ayres Silva</t>
  </si>
  <si>
    <t>Dirlene Santana Dias</t>
  </si>
  <si>
    <t>Rodrigo Lima Queiroz</t>
  </si>
  <si>
    <t>Chefe de Gabinete</t>
  </si>
  <si>
    <t xml:space="preserve">Vereador </t>
  </si>
  <si>
    <t>Marcelo Benvindo da Fonseca Soares</t>
  </si>
  <si>
    <t>Terrirório Nacional</t>
  </si>
  <si>
    <t>Presidente da CMP</t>
  </si>
  <si>
    <t xml:space="preserve">Kássia Maria Sena Barbosa </t>
  </si>
  <si>
    <t>DESLOCAMENTO EM</t>
  </si>
  <si>
    <t>Assessor Especial da Presidências</t>
  </si>
  <si>
    <t>Wenderlan Robertson Braga Peixoto</t>
  </si>
  <si>
    <t>Agente Admminitrativo</t>
  </si>
  <si>
    <t>TABELAS DE PAGAMENTO DE DIÁRIAS - 2023 - CÂMARA MUNICIPAL DE PACARAIMA/RR</t>
  </si>
  <si>
    <t>Auxiliar Administrativo</t>
  </si>
  <si>
    <t>Chefe do Controle Interno</t>
  </si>
  <si>
    <t>Agente de Contratações</t>
  </si>
  <si>
    <t>RESOLUÇÃO LEGISLATIVA 001/2014</t>
  </si>
  <si>
    <t>RESOLUÇÃO LEGISLATIVA 001/2014 - RESOLUÇÃO ADMINISTRATIVA 014/2022 - RESOLUÇÃO ADMINISTRATIVA 065/2022</t>
  </si>
  <si>
    <t>RESOLUÇÃO ADMINISTRATIVA 065/2022</t>
  </si>
  <si>
    <t>DISPOSITIVO LEGAL</t>
  </si>
  <si>
    <t>Território Nacional</t>
  </si>
  <si>
    <t>TABELA DE PAGAMENTO DE DIÁRIAS - EXERCÍCIO DE 2020 - CÂMARA MUNICIPAL DE PACARAIMA - RESOLUÇÃO ADMINISTRATIVA Nº. 001/2014</t>
  </si>
  <si>
    <t>TABELA DE PAGAMENTO DE DIÁRIAS - EXERCÍCIO DE 2021 - CÂMARA MUNICIPAL DE PACARAIMA - RESOLUÇÃO ADMINISTRATIVA Nº. 001/2014</t>
  </si>
  <si>
    <t>TABELA DE PAGAMENTO DE DIÁRIAS - EXERCÍCIO DE 2022 - CÂMARA MUNICIPAL DE PACARAIMA - RESOLUÇÃO ADMINISTRATIVA Nº. 014/2022 E RESOLUÇÃO ADMINISTRATIVA Nº. 065/2022</t>
  </si>
  <si>
    <t>Resolução Administrativa nº. 001/2014</t>
  </si>
  <si>
    <t>Resolução Administrativa nº 014/2022</t>
  </si>
  <si>
    <t>Resolução Administrativa nº 065/2022</t>
  </si>
  <si>
    <t>Resolução Administrativa nº. 002/2023</t>
  </si>
  <si>
    <t>Resolução Administrativa nº. 003/2023</t>
  </si>
  <si>
    <t>Resolução Administrativa nº. 004/2023</t>
  </si>
  <si>
    <t>Resolução Administrativa nº. 005/2023</t>
  </si>
  <si>
    <t>Resolução Administrativa nº. 008/2023</t>
  </si>
  <si>
    <t>Resolução Administrativa nº. 009/2023</t>
  </si>
  <si>
    <t>Resolução Administrativa nº. 010/2023</t>
  </si>
  <si>
    <t>Resolução Administrativa nº. 012/2023</t>
  </si>
  <si>
    <t>Resolução Administrativa nº. 020/2023</t>
  </si>
  <si>
    <t>Resolução Administrativa nº. 021/2023</t>
  </si>
  <si>
    <t>Vinicíus Pereira Justino da Silva</t>
  </si>
  <si>
    <t>Resolução Administrativa nº. 023/2023</t>
  </si>
  <si>
    <t>Resolução Administrativa nº. 024/2023</t>
  </si>
  <si>
    <t>Resolução Administrativa nº. 026/2023</t>
  </si>
  <si>
    <t>Resolução Administrativa nº. 028/2023</t>
  </si>
  <si>
    <t>Resolução Administrativa nº. 029/2023</t>
  </si>
  <si>
    <t>Kássia Maria Sena Barbosa</t>
  </si>
  <si>
    <t>Vereadora</t>
  </si>
  <si>
    <t>Resolução Administrativa nº. 037/2023</t>
  </si>
  <si>
    <t>Resolução Administrativa nº. 038/2023</t>
  </si>
  <si>
    <t>Resolução Administrativa nº. 004/2024</t>
  </si>
  <si>
    <t>Vinícius Pereira Justino da Silva</t>
  </si>
  <si>
    <t>Resolução Administrativa nº. 009/2024</t>
  </si>
  <si>
    <t>Assessora Especial da Presidência</t>
  </si>
  <si>
    <t>Resolução Administrativa nº. 010/2024</t>
  </si>
  <si>
    <t>Resolução Administrativa nº. 019/2024</t>
  </si>
  <si>
    <t>Rafaela Coromotta Talbot Mendonça</t>
  </si>
  <si>
    <t>Resolução Administrativa nº. 022/2024</t>
  </si>
  <si>
    <t>Chefe do Controle Interno Interino</t>
  </si>
  <si>
    <t>Resolução Administrativa nº. 025/2024</t>
  </si>
  <si>
    <t>Resolução Administrativa nº. 017/2024</t>
  </si>
  <si>
    <t>TABELA DE PAGAMENTO DE DIÁRIAS - EXERCÍCIO DE 2024 - CÂMARA MUNICIPAL DE PACARAIMA - RESOLUÇÃO ADMINISTRATIVA Nº. 065/2022</t>
  </si>
  <si>
    <t>TABELA DE PAGAMENTO DE DIÁRIAS - EXERCÍCIO DE 2023 - CÂMARA MUNICIPAL DE PACARAIMA - RESOLUÇÃO ADMINISTRATIVA Nº. 065/2022</t>
  </si>
  <si>
    <t>Resolução Administrativa nº. 013/2024</t>
  </si>
  <si>
    <t>TABELAS DE PAGAMENTO DE DIÁRIAS - 2024 - CÂMARA MUNICIPAL DE PACARAIMA/RR</t>
  </si>
  <si>
    <t>Resolução Administrativa nº. 036/2024</t>
  </si>
  <si>
    <t>Resolução Administrativa nº. 035/2024</t>
  </si>
  <si>
    <t>Resolução Administrativa nº. 039/2024</t>
  </si>
  <si>
    <t>RESOLUÇÃO ADMINISTRATIVA Nº. 065/2022</t>
  </si>
  <si>
    <t>TABELAS DE PAGAMENTO DE DIÁRIAS - 2025 - CÂMARA MUNICIPAL DE PACARAIMA/RR</t>
  </si>
  <si>
    <t>TABELA DE PAGAMENTO DE DIÁRIAS - EXERCÍCIO DE 2025 - CÂMARA MUNICIPAL DE PACARAIMA - RESOLUÇÃO ADMINISTRATIVA Nº. 065/2022</t>
  </si>
  <si>
    <t>Resolução Administrativa nº. 005/2025</t>
  </si>
  <si>
    <t>Viníicius Pereira Justino da Silva</t>
  </si>
  <si>
    <t>Resolução Administrativa nº. 006/2025</t>
  </si>
  <si>
    <t>Resolução Administrativa nº. 011/2025</t>
  </si>
  <si>
    <t>Lohan Caroline Gomes dos Santos</t>
  </si>
  <si>
    <t>Resolução Administrativa nº. 016/2025</t>
  </si>
  <si>
    <t>Harlínis Yorjeth Alves Suares</t>
  </si>
  <si>
    <t>Resolução Administrativa nº. 017/2025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</si>
</sst>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1" fillId="0" borderId="0" xfId="0" applyNumberFormat="1" applyFont="1" applyAlignment="1">
      <alignment vertical="center"/>
    </xf>
    <xf numFmtId="44" fontId="0" fillId="0" borderId="0" xfId="1" applyFont="1"/>
    <xf numFmtId="44" fontId="4" fillId="0" borderId="0" xfId="1" applyFont="1"/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4" fontId="4" fillId="0" borderId="1" xfId="1" applyFont="1" applyBorder="1"/>
    <xf numFmtId="0" fontId="0" fillId="0" borderId="1" xfId="0" applyBorder="1"/>
    <xf numFmtId="44" fontId="0" fillId="0" borderId="1" xfId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302E0D1-48C5-428C-A313-0CBEA32087C9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4124</xdr:colOff>
      <xdr:row>3</xdr:row>
      <xdr:rowOff>164175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E1E199-D5ED-4E1C-923F-13EAAE27BA6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9050"/>
          <a:ext cx="680400" cy="74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A68DA4E-8B6D-44BC-B639-AFFFC479A709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DA81A15-18DA-4F31-AC8B-91F83637FB4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192" y="19050"/>
          <a:ext cx="720000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CE7B134-78AA-495D-8BBE-04B60748D0F6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6B25E3-EAFC-45BE-8810-BAFAA39F185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192" y="19050"/>
          <a:ext cx="720000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165BA42-82CD-49BA-B456-D6077F1772C9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5DB703-ED01-4248-9F21-9A8738D2F93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192" y="19050"/>
          <a:ext cx="720000" cy="7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0C978AB-EFD3-4C9C-9978-4D2DD0444D1F}"/>
            </a:ext>
          </a:extLst>
        </xdr:cNvPr>
        <xdr:cNvSpPr/>
      </xdr:nvSpPr>
      <xdr:spPr>
        <a:xfrm>
          <a:off x="216776" y="0"/>
          <a:ext cx="720000" cy="716825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858580-1F5E-4EDE-A6C1-FA9B107AD3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0350" y="19050"/>
          <a:ext cx="717883" cy="716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A0E1BEC0-4EB3-496A-84DF-649586BAD05C}"/>
            </a:ext>
          </a:extLst>
        </xdr:cNvPr>
        <xdr:cNvSpPr/>
      </xdr:nvSpPr>
      <xdr:spPr>
        <a:xfrm>
          <a:off x="216776" y="0"/>
          <a:ext cx="720000" cy="71111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BD6238-8777-4C40-ADF5-1C8D398137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065" y="19050"/>
          <a:ext cx="755983" cy="711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009F-A7FF-460C-A9E2-F179815AAADC}">
  <dimension ref="A1:L37"/>
  <sheetViews>
    <sheetView topLeftCell="A32" zoomScale="90" zoomScaleNormal="90" workbookViewId="0">
      <selection activeCell="B46" sqref="B46"/>
    </sheetView>
  </sheetViews>
  <sheetFormatPr defaultRowHeight="14.4" x14ac:dyDescent="0.3"/>
  <cols>
    <col min="1" max="1" width="27.33203125" bestFit="1" customWidth="1"/>
    <col min="2" max="2" width="27.33203125" customWidth="1"/>
    <col min="3" max="3" width="40.5546875" bestFit="1" customWidth="1"/>
    <col min="4" max="4" width="29.44140625" bestFit="1" customWidth="1"/>
    <col min="5" max="5" width="30.6640625" bestFit="1" customWidth="1"/>
    <col min="6" max="6" width="21.109375" bestFit="1" customWidth="1"/>
    <col min="7" max="7" width="21.109375" style="12" customWidth="1"/>
    <col min="8" max="8" width="18.88671875" style="12" customWidth="1"/>
    <col min="10" max="10" width="15" bestFit="1" customWidth="1"/>
  </cols>
  <sheetData>
    <row r="1" spans="1:12" ht="15.6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</row>
    <row r="2" spans="1:12" ht="15.6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</row>
    <row r="3" spans="1:12" ht="15.6" x14ac:dyDescent="0.3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3"/>
      <c r="K3" s="3"/>
      <c r="L3" s="3"/>
    </row>
    <row r="4" spans="1:12" x14ac:dyDescent="0.3">
      <c r="G4"/>
      <c r="H4"/>
    </row>
    <row r="5" spans="1:12" x14ac:dyDescent="0.3">
      <c r="A5" s="25" t="s">
        <v>28</v>
      </c>
      <c r="B5" s="25"/>
      <c r="C5" s="25"/>
      <c r="D5" s="25"/>
      <c r="E5" s="25"/>
      <c r="F5" s="25"/>
      <c r="G5" s="25"/>
      <c r="H5" s="25"/>
      <c r="I5" s="2"/>
    </row>
    <row r="6" spans="1:12" x14ac:dyDescent="0.3">
      <c r="A6" s="25" t="s">
        <v>59</v>
      </c>
      <c r="B6" s="25"/>
      <c r="C6" s="25"/>
      <c r="D6" s="25"/>
      <c r="E6" s="25"/>
      <c r="F6" s="25"/>
      <c r="G6" s="25"/>
      <c r="H6" s="25"/>
    </row>
    <row r="7" spans="1:12" x14ac:dyDescent="0.3">
      <c r="A7" s="25"/>
      <c r="B7" s="25"/>
      <c r="C7" s="25"/>
      <c r="D7" s="25"/>
      <c r="E7" s="25"/>
      <c r="F7" s="25"/>
      <c r="G7" s="25"/>
      <c r="H7" s="25"/>
      <c r="I7" s="25"/>
      <c r="J7" s="2"/>
      <c r="K7" s="2"/>
      <c r="L7" s="2"/>
    </row>
    <row r="8" spans="1:12" x14ac:dyDescent="0.3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3">
      <c r="A9" s="21" t="s">
        <v>64</v>
      </c>
      <c r="B9" s="22"/>
      <c r="C9" s="22"/>
      <c r="D9" s="22"/>
      <c r="E9" s="22"/>
      <c r="F9" s="22"/>
      <c r="G9" s="22"/>
      <c r="H9" s="23"/>
      <c r="J9" s="11"/>
      <c r="K9" s="2"/>
      <c r="L9" s="2"/>
    </row>
    <row r="10" spans="1:12" ht="28.5" customHeight="1" x14ac:dyDescent="0.3">
      <c r="A10" s="14" t="s">
        <v>24</v>
      </c>
      <c r="B10" s="14" t="s">
        <v>62</v>
      </c>
      <c r="C10" s="7" t="s">
        <v>2</v>
      </c>
      <c r="D10" s="7" t="s">
        <v>3</v>
      </c>
      <c r="E10" s="7" t="s">
        <v>27</v>
      </c>
      <c r="F10" s="7" t="s">
        <v>23</v>
      </c>
      <c r="G10" s="7" t="s">
        <v>29</v>
      </c>
      <c r="H10" s="7" t="s">
        <v>25</v>
      </c>
      <c r="J10" s="11"/>
      <c r="K10" s="2"/>
      <c r="L10" s="2"/>
    </row>
    <row r="11" spans="1:12" ht="30" x14ac:dyDescent="0.3">
      <c r="A11" s="9">
        <v>43878</v>
      </c>
      <c r="B11" s="16" t="s">
        <v>67</v>
      </c>
      <c r="C11" s="8" t="s">
        <v>21</v>
      </c>
      <c r="D11" s="8" t="s">
        <v>17</v>
      </c>
      <c r="E11" s="8" t="s">
        <v>32</v>
      </c>
      <c r="F11" s="8">
        <v>2</v>
      </c>
      <c r="G11" s="15">
        <v>150</v>
      </c>
      <c r="H11" s="15">
        <f t="shared" ref="H11:H33" si="0">F11*G11</f>
        <v>300</v>
      </c>
    </row>
    <row r="12" spans="1:12" ht="30" x14ac:dyDescent="0.3">
      <c r="A12" s="9">
        <v>43878</v>
      </c>
      <c r="B12" s="16" t="s">
        <v>67</v>
      </c>
      <c r="C12" s="8" t="s">
        <v>31</v>
      </c>
      <c r="D12" s="8" t="s">
        <v>17</v>
      </c>
      <c r="E12" s="8" t="s">
        <v>32</v>
      </c>
      <c r="F12" s="8">
        <v>2</v>
      </c>
      <c r="G12" s="15">
        <v>150</v>
      </c>
      <c r="H12" s="15">
        <f t="shared" si="0"/>
        <v>300</v>
      </c>
      <c r="I12" s="6"/>
    </row>
    <row r="13" spans="1:12" ht="30" x14ac:dyDescent="0.3">
      <c r="A13" s="9">
        <v>43878</v>
      </c>
      <c r="B13" s="16" t="s">
        <v>67</v>
      </c>
      <c r="C13" s="8" t="s">
        <v>20</v>
      </c>
      <c r="D13" s="8" t="s">
        <v>49</v>
      </c>
      <c r="E13" s="8" t="s">
        <v>32</v>
      </c>
      <c r="F13" s="8">
        <v>3</v>
      </c>
      <c r="G13" s="15">
        <v>180</v>
      </c>
      <c r="H13" s="15">
        <f t="shared" si="0"/>
        <v>540</v>
      </c>
      <c r="I13" s="6"/>
    </row>
    <row r="14" spans="1:12" ht="30" x14ac:dyDescent="0.3">
      <c r="A14" s="9">
        <v>43878</v>
      </c>
      <c r="B14" s="16" t="s">
        <v>67</v>
      </c>
      <c r="C14" s="8" t="s">
        <v>37</v>
      </c>
      <c r="D14" s="8" t="s">
        <v>10</v>
      </c>
      <c r="E14" s="8" t="s">
        <v>32</v>
      </c>
      <c r="F14" s="8">
        <v>2</v>
      </c>
      <c r="G14" s="15">
        <v>120</v>
      </c>
      <c r="H14" s="15">
        <f t="shared" si="0"/>
        <v>240</v>
      </c>
      <c r="I14" s="6"/>
    </row>
    <row r="15" spans="1:12" ht="30" x14ac:dyDescent="0.3">
      <c r="A15" s="9">
        <v>43880</v>
      </c>
      <c r="B15" s="16" t="s">
        <v>67</v>
      </c>
      <c r="C15" s="8" t="s">
        <v>34</v>
      </c>
      <c r="D15" s="8" t="s">
        <v>8</v>
      </c>
      <c r="E15" s="8" t="s">
        <v>32</v>
      </c>
      <c r="F15" s="8">
        <v>2</v>
      </c>
      <c r="G15" s="15">
        <v>120</v>
      </c>
      <c r="H15" s="15">
        <f t="shared" si="0"/>
        <v>240</v>
      </c>
      <c r="I15" s="6"/>
    </row>
    <row r="16" spans="1:12" ht="30" x14ac:dyDescent="0.3">
      <c r="A16" s="9">
        <v>43888</v>
      </c>
      <c r="B16" s="16" t="s">
        <v>67</v>
      </c>
      <c r="C16" s="8" t="s">
        <v>5</v>
      </c>
      <c r="D16" s="8" t="s">
        <v>13</v>
      </c>
      <c r="E16" s="8" t="s">
        <v>32</v>
      </c>
      <c r="F16" s="8">
        <v>2</v>
      </c>
      <c r="G16" s="15">
        <v>120</v>
      </c>
      <c r="H16" s="15">
        <f t="shared" si="0"/>
        <v>240</v>
      </c>
      <c r="I16" s="6"/>
    </row>
    <row r="17" spans="1:9" ht="30" x14ac:dyDescent="0.3">
      <c r="A17" s="9">
        <v>43893</v>
      </c>
      <c r="B17" s="16" t="s">
        <v>67</v>
      </c>
      <c r="C17" s="8" t="s">
        <v>36</v>
      </c>
      <c r="D17" s="8" t="s">
        <v>9</v>
      </c>
      <c r="E17" s="8" t="s">
        <v>32</v>
      </c>
      <c r="F17" s="8">
        <v>2</v>
      </c>
      <c r="G17" s="15">
        <v>120</v>
      </c>
      <c r="H17" s="15">
        <f t="shared" si="0"/>
        <v>240</v>
      </c>
      <c r="I17" s="6"/>
    </row>
    <row r="18" spans="1:9" ht="30" x14ac:dyDescent="0.3">
      <c r="A18" s="9">
        <v>43909</v>
      </c>
      <c r="B18" s="16" t="s">
        <v>67</v>
      </c>
      <c r="C18" s="8" t="s">
        <v>34</v>
      </c>
      <c r="D18" s="8" t="s">
        <v>8</v>
      </c>
      <c r="E18" s="8" t="s">
        <v>32</v>
      </c>
      <c r="F18" s="8">
        <v>3</v>
      </c>
      <c r="G18" s="15">
        <v>120</v>
      </c>
      <c r="H18" s="15">
        <f t="shared" si="0"/>
        <v>360</v>
      </c>
      <c r="I18" s="6"/>
    </row>
    <row r="19" spans="1:9" ht="30" x14ac:dyDescent="0.3">
      <c r="A19" s="9">
        <v>43935</v>
      </c>
      <c r="B19" s="16" t="s">
        <v>67</v>
      </c>
      <c r="C19" s="8" t="s">
        <v>20</v>
      </c>
      <c r="D19" s="8" t="s">
        <v>49</v>
      </c>
      <c r="E19" s="8" t="s">
        <v>32</v>
      </c>
      <c r="F19" s="8">
        <v>2</v>
      </c>
      <c r="G19" s="15">
        <v>150</v>
      </c>
      <c r="H19" s="15">
        <f t="shared" si="0"/>
        <v>300</v>
      </c>
      <c r="I19" s="6"/>
    </row>
    <row r="20" spans="1:9" ht="30" x14ac:dyDescent="0.3">
      <c r="A20" s="9">
        <v>43936</v>
      </c>
      <c r="B20" s="16" t="s">
        <v>67</v>
      </c>
      <c r="C20" s="8" t="s">
        <v>31</v>
      </c>
      <c r="D20" s="8" t="s">
        <v>17</v>
      </c>
      <c r="E20" s="8" t="s">
        <v>32</v>
      </c>
      <c r="F20" s="8">
        <v>2</v>
      </c>
      <c r="G20" s="15">
        <v>150</v>
      </c>
      <c r="H20" s="15">
        <f t="shared" si="0"/>
        <v>300</v>
      </c>
      <c r="I20" s="6"/>
    </row>
    <row r="21" spans="1:9" ht="30" x14ac:dyDescent="0.3">
      <c r="A21" s="9">
        <v>43936</v>
      </c>
      <c r="B21" s="16" t="s">
        <v>67</v>
      </c>
      <c r="C21" s="8" t="s">
        <v>33</v>
      </c>
      <c r="D21" s="8" t="s">
        <v>11</v>
      </c>
      <c r="E21" s="8" t="s">
        <v>32</v>
      </c>
      <c r="F21" s="8">
        <v>1</v>
      </c>
      <c r="G21" s="15">
        <v>120</v>
      </c>
      <c r="H21" s="15">
        <f t="shared" si="0"/>
        <v>120</v>
      </c>
      <c r="I21" s="6"/>
    </row>
    <row r="22" spans="1:9" ht="30" x14ac:dyDescent="0.3">
      <c r="A22" s="9">
        <v>43971</v>
      </c>
      <c r="B22" s="16" t="s">
        <v>67</v>
      </c>
      <c r="C22" s="8" t="s">
        <v>34</v>
      </c>
      <c r="D22" s="8" t="s">
        <v>8</v>
      </c>
      <c r="E22" s="8" t="s">
        <v>32</v>
      </c>
      <c r="F22" s="8">
        <v>2</v>
      </c>
      <c r="G22" s="15">
        <v>120</v>
      </c>
      <c r="H22" s="15">
        <f t="shared" si="0"/>
        <v>240</v>
      </c>
      <c r="I22" s="6"/>
    </row>
    <row r="23" spans="1:9" ht="30" x14ac:dyDescent="0.3">
      <c r="A23" s="9">
        <v>43971</v>
      </c>
      <c r="B23" s="16" t="s">
        <v>67</v>
      </c>
      <c r="C23" s="8" t="s">
        <v>5</v>
      </c>
      <c r="D23" s="8" t="s">
        <v>13</v>
      </c>
      <c r="E23" s="8" t="s">
        <v>32</v>
      </c>
      <c r="F23" s="8">
        <v>1</v>
      </c>
      <c r="G23" s="15">
        <v>120</v>
      </c>
      <c r="H23" s="15">
        <f t="shared" si="0"/>
        <v>120</v>
      </c>
      <c r="I23" s="6"/>
    </row>
    <row r="24" spans="1:9" ht="30" x14ac:dyDescent="0.3">
      <c r="A24" s="9">
        <v>43978</v>
      </c>
      <c r="B24" s="16" t="s">
        <v>67</v>
      </c>
      <c r="C24" s="8" t="s">
        <v>35</v>
      </c>
      <c r="D24" s="8" t="s">
        <v>17</v>
      </c>
      <c r="E24" s="8" t="s">
        <v>32</v>
      </c>
      <c r="F24" s="8">
        <v>2</v>
      </c>
      <c r="G24" s="15">
        <v>150</v>
      </c>
      <c r="H24" s="15">
        <f t="shared" si="0"/>
        <v>300</v>
      </c>
      <c r="I24" s="6"/>
    </row>
    <row r="25" spans="1:9" ht="30" x14ac:dyDescent="0.3">
      <c r="A25" s="9">
        <v>43984</v>
      </c>
      <c r="B25" s="16" t="s">
        <v>67</v>
      </c>
      <c r="C25" s="8" t="s">
        <v>20</v>
      </c>
      <c r="D25" s="8" t="s">
        <v>49</v>
      </c>
      <c r="E25" s="8" t="s">
        <v>32</v>
      </c>
      <c r="F25" s="8">
        <v>2</v>
      </c>
      <c r="G25" s="15">
        <v>150</v>
      </c>
      <c r="H25" s="15">
        <f t="shared" si="0"/>
        <v>300</v>
      </c>
      <c r="I25" s="6"/>
    </row>
    <row r="26" spans="1:9" ht="30" x14ac:dyDescent="0.3">
      <c r="A26" s="9">
        <v>44014</v>
      </c>
      <c r="B26" s="16" t="s">
        <v>67</v>
      </c>
      <c r="C26" s="8" t="s">
        <v>34</v>
      </c>
      <c r="D26" s="8" t="s">
        <v>8</v>
      </c>
      <c r="E26" s="8" t="s">
        <v>32</v>
      </c>
      <c r="F26" s="8">
        <v>1</v>
      </c>
      <c r="G26" s="15">
        <v>120</v>
      </c>
      <c r="H26" s="15">
        <f t="shared" si="0"/>
        <v>120</v>
      </c>
      <c r="I26" s="6"/>
    </row>
    <row r="27" spans="1:9" ht="30" x14ac:dyDescent="0.3">
      <c r="A27" s="9">
        <v>44014</v>
      </c>
      <c r="B27" s="16" t="s">
        <v>67</v>
      </c>
      <c r="C27" s="8" t="s">
        <v>20</v>
      </c>
      <c r="D27" s="8" t="s">
        <v>49</v>
      </c>
      <c r="E27" s="8" t="s">
        <v>32</v>
      </c>
      <c r="F27" s="8">
        <v>2</v>
      </c>
      <c r="G27" s="15">
        <v>180</v>
      </c>
      <c r="H27" s="15">
        <f t="shared" si="0"/>
        <v>360</v>
      </c>
      <c r="I27" s="6"/>
    </row>
    <row r="28" spans="1:9" ht="30" x14ac:dyDescent="0.3">
      <c r="A28" s="9">
        <v>44056</v>
      </c>
      <c r="B28" s="16" t="s">
        <v>67</v>
      </c>
      <c r="C28" s="8" t="s">
        <v>20</v>
      </c>
      <c r="D28" s="8" t="s">
        <v>49</v>
      </c>
      <c r="E28" s="8" t="s">
        <v>32</v>
      </c>
      <c r="F28" s="8">
        <v>2</v>
      </c>
      <c r="G28" s="15">
        <v>180</v>
      </c>
      <c r="H28" s="15">
        <f t="shared" si="0"/>
        <v>360</v>
      </c>
      <c r="I28" s="6"/>
    </row>
    <row r="29" spans="1:9" ht="30" x14ac:dyDescent="0.3">
      <c r="A29" s="9">
        <v>44056</v>
      </c>
      <c r="B29" s="16" t="s">
        <v>67</v>
      </c>
      <c r="C29" s="8" t="s">
        <v>34</v>
      </c>
      <c r="D29" s="10" t="s">
        <v>8</v>
      </c>
      <c r="E29" s="8" t="s">
        <v>32</v>
      </c>
      <c r="F29" s="8">
        <v>1</v>
      </c>
      <c r="G29" s="15">
        <v>120</v>
      </c>
      <c r="H29" s="15">
        <f t="shared" si="0"/>
        <v>120</v>
      </c>
      <c r="I29" s="5"/>
    </row>
    <row r="30" spans="1:9" ht="30" x14ac:dyDescent="0.3">
      <c r="A30" s="9">
        <v>44075</v>
      </c>
      <c r="B30" s="16" t="s">
        <v>67</v>
      </c>
      <c r="C30" s="8" t="s">
        <v>20</v>
      </c>
      <c r="D30" s="8" t="s">
        <v>49</v>
      </c>
      <c r="E30" s="8" t="s">
        <v>32</v>
      </c>
      <c r="F30" s="8">
        <v>1</v>
      </c>
      <c r="G30" s="15">
        <v>180</v>
      </c>
      <c r="H30" s="15">
        <f t="shared" si="0"/>
        <v>180</v>
      </c>
      <c r="I30" s="5"/>
    </row>
    <row r="31" spans="1:9" ht="30" x14ac:dyDescent="0.3">
      <c r="A31" s="9">
        <v>44078</v>
      </c>
      <c r="B31" s="16" t="s">
        <v>67</v>
      </c>
      <c r="C31" s="8" t="s">
        <v>34</v>
      </c>
      <c r="D31" s="10" t="s">
        <v>8</v>
      </c>
      <c r="E31" s="8" t="s">
        <v>32</v>
      </c>
      <c r="F31" s="8">
        <v>1</v>
      </c>
      <c r="G31" s="15">
        <v>120</v>
      </c>
      <c r="H31" s="15">
        <f t="shared" si="0"/>
        <v>120</v>
      </c>
      <c r="I31" s="5"/>
    </row>
    <row r="32" spans="1:9" ht="30" x14ac:dyDescent="0.3">
      <c r="A32" s="9">
        <v>44078</v>
      </c>
      <c r="B32" s="16" t="s">
        <v>67</v>
      </c>
      <c r="C32" s="8" t="s">
        <v>20</v>
      </c>
      <c r="D32" s="8" t="s">
        <v>49</v>
      </c>
      <c r="E32" s="8" t="s">
        <v>32</v>
      </c>
      <c r="F32" s="8">
        <v>1</v>
      </c>
      <c r="G32" s="15">
        <v>180</v>
      </c>
      <c r="H32" s="15">
        <f t="shared" si="0"/>
        <v>180</v>
      </c>
      <c r="I32" s="5"/>
    </row>
    <row r="33" spans="1:9" ht="30" x14ac:dyDescent="0.3">
      <c r="A33" s="9">
        <v>44175</v>
      </c>
      <c r="B33" s="16" t="s">
        <v>67</v>
      </c>
      <c r="C33" s="8" t="s">
        <v>34</v>
      </c>
      <c r="D33" s="10" t="s">
        <v>8</v>
      </c>
      <c r="E33" s="8" t="s">
        <v>32</v>
      </c>
      <c r="F33" s="8">
        <v>1</v>
      </c>
      <c r="G33" s="15">
        <v>120</v>
      </c>
      <c r="H33" s="15">
        <f t="shared" si="0"/>
        <v>120</v>
      </c>
      <c r="I33" s="5"/>
    </row>
    <row r="34" spans="1:9" ht="22.35" customHeight="1" x14ac:dyDescent="0.3">
      <c r="I34" s="5"/>
    </row>
    <row r="35" spans="1:9" ht="22.35" customHeight="1" x14ac:dyDescent="0.3">
      <c r="A35" s="4"/>
      <c r="B35" s="4"/>
      <c r="C35" s="4"/>
      <c r="D35" s="4"/>
      <c r="E35" s="4"/>
      <c r="F35" s="4"/>
      <c r="G35" s="13"/>
      <c r="H35" s="13"/>
    </row>
    <row r="36" spans="1:9" ht="22.35" customHeight="1" x14ac:dyDescent="0.3">
      <c r="A36" s="4"/>
      <c r="B36" s="4"/>
      <c r="C36" s="4"/>
      <c r="D36" s="4"/>
      <c r="E36" s="4"/>
      <c r="F36" s="4"/>
      <c r="G36" s="13"/>
      <c r="H36" s="13"/>
    </row>
    <row r="37" spans="1:9" ht="22.35" customHeight="1" x14ac:dyDescent="0.3">
      <c r="A37" s="4"/>
      <c r="B37" s="4"/>
      <c r="C37" s="4"/>
      <c r="D37" s="4"/>
      <c r="E37" s="4"/>
      <c r="F37" s="4"/>
      <c r="G37" s="13"/>
      <c r="H37" s="13"/>
    </row>
  </sheetData>
  <sortState xmlns:xlrd2="http://schemas.microsoft.com/office/spreadsheetml/2017/richdata2" ref="A11:H33">
    <sortCondition ref="A11:A33"/>
  </sortState>
  <mergeCells count="7">
    <mergeCell ref="A9:H9"/>
    <mergeCell ref="A1:I1"/>
    <mergeCell ref="A2:I2"/>
    <mergeCell ref="A3:I3"/>
    <mergeCell ref="A7:I7"/>
    <mergeCell ref="A5:H5"/>
    <mergeCell ref="A6:H6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2A19-97AB-4571-B6F3-F5717CFD8701}">
  <dimension ref="A1:L34"/>
  <sheetViews>
    <sheetView zoomScale="70" zoomScaleNormal="70" workbookViewId="0">
      <selection activeCell="C43" sqref="C43"/>
    </sheetView>
  </sheetViews>
  <sheetFormatPr defaultRowHeight="14.4" x14ac:dyDescent="0.3"/>
  <cols>
    <col min="1" max="1" width="27.33203125" bestFit="1" customWidth="1"/>
    <col min="2" max="2" width="27.33203125" customWidth="1"/>
    <col min="3" max="3" width="40.5546875" bestFit="1" customWidth="1"/>
    <col min="4" max="4" width="36.5546875" bestFit="1" customWidth="1"/>
    <col min="5" max="5" width="30.6640625" bestFit="1" customWidth="1"/>
    <col min="6" max="6" width="21.109375" bestFit="1" customWidth="1"/>
    <col min="7" max="7" width="21.109375" style="12" customWidth="1"/>
    <col min="8" max="8" width="18.88671875" style="12" customWidth="1"/>
    <col min="10" max="10" width="15" bestFit="1" customWidth="1"/>
  </cols>
  <sheetData>
    <row r="1" spans="1:12" ht="15.6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</row>
    <row r="2" spans="1:12" ht="15.6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</row>
    <row r="3" spans="1:12" ht="15.6" x14ac:dyDescent="0.3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3"/>
      <c r="K3" s="3"/>
      <c r="L3" s="3"/>
    </row>
    <row r="4" spans="1:12" x14ac:dyDescent="0.3">
      <c r="G4"/>
      <c r="H4"/>
    </row>
    <row r="5" spans="1:12" x14ac:dyDescent="0.3">
      <c r="A5" s="25" t="s">
        <v>26</v>
      </c>
      <c r="B5" s="25"/>
      <c r="C5" s="25"/>
      <c r="D5" s="25"/>
      <c r="E5" s="25"/>
      <c r="F5" s="25"/>
      <c r="G5" s="25"/>
      <c r="H5" s="25"/>
      <c r="I5" s="2"/>
    </row>
    <row r="6" spans="1:12" x14ac:dyDescent="0.3">
      <c r="A6" s="25" t="s">
        <v>59</v>
      </c>
      <c r="B6" s="25"/>
      <c r="C6" s="25"/>
      <c r="D6" s="25"/>
      <c r="E6" s="25"/>
      <c r="F6" s="25"/>
      <c r="G6" s="25"/>
      <c r="H6" s="25"/>
    </row>
    <row r="7" spans="1:12" x14ac:dyDescent="0.3">
      <c r="A7" s="25"/>
      <c r="B7" s="25"/>
      <c r="C7" s="25"/>
      <c r="D7" s="25"/>
      <c r="E7" s="25"/>
      <c r="F7" s="25"/>
      <c r="G7" s="25"/>
      <c r="H7" s="25"/>
      <c r="I7" s="25"/>
      <c r="J7" s="2"/>
      <c r="K7" s="2"/>
      <c r="L7" s="2"/>
    </row>
    <row r="8" spans="1:12" x14ac:dyDescent="0.3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3">
      <c r="A9" s="21" t="s">
        <v>65</v>
      </c>
      <c r="B9" s="22"/>
      <c r="C9" s="22"/>
      <c r="D9" s="22"/>
      <c r="E9" s="22"/>
      <c r="F9" s="22"/>
      <c r="G9" s="22"/>
      <c r="H9" s="23"/>
      <c r="J9" s="11"/>
      <c r="K9" s="2"/>
      <c r="L9" s="2"/>
    </row>
    <row r="10" spans="1:12" ht="28.5" customHeight="1" x14ac:dyDescent="0.3">
      <c r="A10" s="14" t="s">
        <v>24</v>
      </c>
      <c r="B10" s="14" t="s">
        <v>62</v>
      </c>
      <c r="C10" s="7" t="s">
        <v>2</v>
      </c>
      <c r="D10" s="7" t="s">
        <v>3</v>
      </c>
      <c r="E10" s="7" t="s">
        <v>27</v>
      </c>
      <c r="F10" s="7" t="s">
        <v>23</v>
      </c>
      <c r="G10" s="7" t="s">
        <v>29</v>
      </c>
      <c r="H10" s="7" t="s">
        <v>25</v>
      </c>
      <c r="J10" s="11"/>
      <c r="K10" s="2"/>
      <c r="L10" s="2"/>
    </row>
    <row r="11" spans="1:12" ht="30" x14ac:dyDescent="0.3">
      <c r="A11" s="9">
        <v>44250</v>
      </c>
      <c r="B11" s="16" t="s">
        <v>67</v>
      </c>
      <c r="C11" s="8" t="s">
        <v>34</v>
      </c>
      <c r="D11" s="8" t="s">
        <v>8</v>
      </c>
      <c r="E11" s="8" t="s">
        <v>32</v>
      </c>
      <c r="F11" s="8">
        <v>1</v>
      </c>
      <c r="G11" s="15">
        <v>120</v>
      </c>
      <c r="H11" s="15">
        <f t="shared" ref="H11:H30" si="0">F11*G11</f>
        <v>120</v>
      </c>
    </row>
    <row r="12" spans="1:12" ht="30" x14ac:dyDescent="0.3">
      <c r="A12" s="9">
        <v>44250</v>
      </c>
      <c r="B12" s="16" t="s">
        <v>67</v>
      </c>
      <c r="C12" s="8" t="s">
        <v>5</v>
      </c>
      <c r="D12" s="8" t="s">
        <v>13</v>
      </c>
      <c r="E12" s="8" t="s">
        <v>32</v>
      </c>
      <c r="F12" s="8">
        <v>1</v>
      </c>
      <c r="G12" s="15">
        <v>120</v>
      </c>
      <c r="H12" s="15">
        <f t="shared" si="0"/>
        <v>120</v>
      </c>
      <c r="I12" s="6"/>
    </row>
    <row r="13" spans="1:12" ht="30" x14ac:dyDescent="0.3">
      <c r="A13" s="9">
        <v>44259</v>
      </c>
      <c r="B13" s="16" t="s">
        <v>67</v>
      </c>
      <c r="C13" s="8" t="s">
        <v>20</v>
      </c>
      <c r="D13" s="8" t="s">
        <v>49</v>
      </c>
      <c r="E13" s="8" t="s">
        <v>32</v>
      </c>
      <c r="F13" s="8">
        <v>2</v>
      </c>
      <c r="G13" s="15">
        <v>180</v>
      </c>
      <c r="H13" s="15">
        <f t="shared" si="0"/>
        <v>360</v>
      </c>
      <c r="I13" s="6"/>
    </row>
    <row r="14" spans="1:12" ht="30" x14ac:dyDescent="0.3">
      <c r="A14" s="9">
        <v>44264</v>
      </c>
      <c r="B14" s="16" t="s">
        <v>67</v>
      </c>
      <c r="C14" s="8" t="s">
        <v>40</v>
      </c>
      <c r="D14" s="8" t="s">
        <v>41</v>
      </c>
      <c r="E14" s="8" t="s">
        <v>32</v>
      </c>
      <c r="F14" s="8">
        <v>2</v>
      </c>
      <c r="G14" s="15">
        <v>120</v>
      </c>
      <c r="H14" s="15">
        <f t="shared" si="0"/>
        <v>240</v>
      </c>
      <c r="I14" s="6"/>
    </row>
    <row r="15" spans="1:12" ht="30" x14ac:dyDescent="0.3">
      <c r="A15" s="9">
        <v>44284</v>
      </c>
      <c r="B15" s="16" t="s">
        <v>67</v>
      </c>
      <c r="C15" s="8" t="s">
        <v>5</v>
      </c>
      <c r="D15" s="8" t="s">
        <v>13</v>
      </c>
      <c r="E15" s="8" t="s">
        <v>32</v>
      </c>
      <c r="F15" s="8">
        <v>1</v>
      </c>
      <c r="G15" s="15">
        <v>120</v>
      </c>
      <c r="H15" s="15">
        <f t="shared" si="0"/>
        <v>120</v>
      </c>
      <c r="I15" s="6"/>
    </row>
    <row r="16" spans="1:12" ht="30" x14ac:dyDescent="0.3">
      <c r="A16" s="9">
        <v>44284</v>
      </c>
      <c r="B16" s="16" t="s">
        <v>67</v>
      </c>
      <c r="C16" s="8" t="s">
        <v>37</v>
      </c>
      <c r="D16" s="8" t="s">
        <v>10</v>
      </c>
      <c r="E16" s="8" t="s">
        <v>32</v>
      </c>
      <c r="F16" s="8">
        <v>1</v>
      </c>
      <c r="G16" s="15">
        <v>120</v>
      </c>
      <c r="H16" s="15">
        <f t="shared" si="0"/>
        <v>120</v>
      </c>
      <c r="I16" s="6"/>
    </row>
    <row r="17" spans="1:9" ht="30" x14ac:dyDescent="0.3">
      <c r="A17" s="9">
        <v>44285</v>
      </c>
      <c r="B17" s="16" t="s">
        <v>67</v>
      </c>
      <c r="C17" s="8" t="s">
        <v>34</v>
      </c>
      <c r="D17" s="10" t="s">
        <v>8</v>
      </c>
      <c r="E17" s="8" t="s">
        <v>32</v>
      </c>
      <c r="F17" s="8">
        <v>2</v>
      </c>
      <c r="G17" s="15">
        <v>120</v>
      </c>
      <c r="H17" s="15">
        <f t="shared" si="0"/>
        <v>240</v>
      </c>
      <c r="I17" s="6"/>
    </row>
    <row r="18" spans="1:9" ht="30" x14ac:dyDescent="0.3">
      <c r="A18" s="9">
        <v>44312</v>
      </c>
      <c r="B18" s="16" t="s">
        <v>67</v>
      </c>
      <c r="C18" s="8" t="s">
        <v>42</v>
      </c>
      <c r="D18" s="8" t="s">
        <v>8</v>
      </c>
      <c r="E18" s="8" t="s">
        <v>32</v>
      </c>
      <c r="F18" s="8">
        <v>1</v>
      </c>
      <c r="G18" s="15">
        <v>120</v>
      </c>
      <c r="H18" s="15">
        <f t="shared" si="0"/>
        <v>120</v>
      </c>
      <c r="I18" s="6"/>
    </row>
    <row r="19" spans="1:9" ht="30" x14ac:dyDescent="0.3">
      <c r="A19" s="9">
        <v>44312</v>
      </c>
      <c r="B19" s="16" t="s">
        <v>67</v>
      </c>
      <c r="C19" s="8" t="s">
        <v>43</v>
      </c>
      <c r="D19" s="8" t="s">
        <v>9</v>
      </c>
      <c r="E19" s="8" t="s">
        <v>32</v>
      </c>
      <c r="F19" s="8">
        <v>1</v>
      </c>
      <c r="G19" s="15">
        <v>120</v>
      </c>
      <c r="H19" s="15">
        <f t="shared" si="0"/>
        <v>120</v>
      </c>
      <c r="I19" s="6"/>
    </row>
    <row r="20" spans="1:9" ht="30" x14ac:dyDescent="0.3">
      <c r="A20" s="9">
        <v>44411</v>
      </c>
      <c r="B20" s="16" t="s">
        <v>67</v>
      </c>
      <c r="C20" s="8" t="s">
        <v>7</v>
      </c>
      <c r="D20" s="8" t="s">
        <v>41</v>
      </c>
      <c r="E20" s="8" t="s">
        <v>32</v>
      </c>
      <c r="F20" s="8">
        <v>2</v>
      </c>
      <c r="G20" s="15">
        <v>120</v>
      </c>
      <c r="H20" s="15">
        <f t="shared" si="0"/>
        <v>240</v>
      </c>
      <c r="I20" s="6"/>
    </row>
    <row r="21" spans="1:9" ht="30" x14ac:dyDescent="0.3">
      <c r="A21" s="9">
        <v>44420</v>
      </c>
      <c r="B21" s="16" t="s">
        <v>67</v>
      </c>
      <c r="C21" s="8" t="s">
        <v>36</v>
      </c>
      <c r="D21" s="8" t="s">
        <v>12</v>
      </c>
      <c r="E21" s="8" t="s">
        <v>32</v>
      </c>
      <c r="F21" s="8">
        <v>1</v>
      </c>
      <c r="G21" s="15">
        <v>120</v>
      </c>
      <c r="H21" s="15">
        <f t="shared" si="0"/>
        <v>120</v>
      </c>
      <c r="I21" s="6"/>
    </row>
    <row r="22" spans="1:9" ht="30" x14ac:dyDescent="0.3">
      <c r="A22" s="9">
        <v>44432</v>
      </c>
      <c r="B22" s="16" t="s">
        <v>67</v>
      </c>
      <c r="C22" s="8" t="s">
        <v>5</v>
      </c>
      <c r="D22" s="8" t="s">
        <v>13</v>
      </c>
      <c r="E22" s="8" t="s">
        <v>32</v>
      </c>
      <c r="F22" s="8">
        <v>2</v>
      </c>
      <c r="G22" s="15">
        <v>120</v>
      </c>
      <c r="H22" s="15">
        <f t="shared" si="0"/>
        <v>240</v>
      </c>
      <c r="I22" s="6"/>
    </row>
    <row r="23" spans="1:9" ht="30" x14ac:dyDescent="0.3">
      <c r="A23" s="9">
        <v>44447</v>
      </c>
      <c r="B23" s="16" t="s">
        <v>67</v>
      </c>
      <c r="C23" s="8" t="s">
        <v>20</v>
      </c>
      <c r="D23" s="8" t="s">
        <v>49</v>
      </c>
      <c r="E23" s="8" t="s">
        <v>32</v>
      </c>
      <c r="F23" s="8">
        <v>2</v>
      </c>
      <c r="G23" s="15">
        <v>180</v>
      </c>
      <c r="H23" s="15">
        <f t="shared" si="0"/>
        <v>360</v>
      </c>
      <c r="I23" s="6"/>
    </row>
    <row r="24" spans="1:9" ht="30" x14ac:dyDescent="0.3">
      <c r="A24" s="9">
        <v>44487</v>
      </c>
      <c r="B24" s="16" t="s">
        <v>67</v>
      </c>
      <c r="C24" s="8" t="s">
        <v>5</v>
      </c>
      <c r="D24" s="8" t="s">
        <v>10</v>
      </c>
      <c r="E24" s="8" t="s">
        <v>32</v>
      </c>
      <c r="F24" s="8">
        <v>2</v>
      </c>
      <c r="G24" s="15">
        <v>120</v>
      </c>
      <c r="H24" s="15">
        <f t="shared" si="0"/>
        <v>240</v>
      </c>
      <c r="I24" s="6"/>
    </row>
    <row r="25" spans="1:9" ht="30" x14ac:dyDescent="0.3">
      <c r="A25" s="9">
        <v>44511</v>
      </c>
      <c r="B25" s="16" t="s">
        <v>67</v>
      </c>
      <c r="C25" s="8" t="s">
        <v>39</v>
      </c>
      <c r="D25" s="8" t="s">
        <v>17</v>
      </c>
      <c r="E25" s="8" t="s">
        <v>32</v>
      </c>
      <c r="F25" s="8">
        <v>2</v>
      </c>
      <c r="G25" s="15">
        <v>150</v>
      </c>
      <c r="H25" s="15">
        <f t="shared" si="0"/>
        <v>300</v>
      </c>
      <c r="I25" s="6"/>
    </row>
    <row r="26" spans="1:9" ht="30" x14ac:dyDescent="0.3">
      <c r="A26" s="9">
        <v>44511</v>
      </c>
      <c r="B26" s="16" t="s">
        <v>67</v>
      </c>
      <c r="C26" s="8" t="s">
        <v>20</v>
      </c>
      <c r="D26" s="8" t="s">
        <v>49</v>
      </c>
      <c r="E26" s="8" t="s">
        <v>32</v>
      </c>
      <c r="F26" s="8">
        <v>2</v>
      </c>
      <c r="G26" s="15">
        <v>180</v>
      </c>
      <c r="H26" s="15">
        <f t="shared" si="0"/>
        <v>360</v>
      </c>
      <c r="I26" s="6"/>
    </row>
    <row r="27" spans="1:9" ht="30" x14ac:dyDescent="0.3">
      <c r="A27" s="9">
        <v>44529</v>
      </c>
      <c r="B27" s="16" t="s">
        <v>67</v>
      </c>
      <c r="C27" s="8" t="s">
        <v>44</v>
      </c>
      <c r="D27" s="8" t="s">
        <v>45</v>
      </c>
      <c r="E27" s="8" t="s">
        <v>32</v>
      </c>
      <c r="F27" s="8">
        <v>2</v>
      </c>
      <c r="G27" s="15">
        <v>120</v>
      </c>
      <c r="H27" s="15">
        <f t="shared" si="0"/>
        <v>240</v>
      </c>
      <c r="I27" s="6"/>
    </row>
    <row r="28" spans="1:9" ht="30" x14ac:dyDescent="0.3">
      <c r="A28" s="9">
        <v>44532</v>
      </c>
      <c r="B28" s="16" t="s">
        <v>67</v>
      </c>
      <c r="C28" s="8" t="s">
        <v>20</v>
      </c>
      <c r="D28" s="8" t="s">
        <v>49</v>
      </c>
      <c r="E28" s="8" t="s">
        <v>32</v>
      </c>
      <c r="F28" s="8">
        <v>2</v>
      </c>
      <c r="G28" s="15">
        <v>180</v>
      </c>
      <c r="H28" s="15">
        <f t="shared" si="0"/>
        <v>360</v>
      </c>
      <c r="I28" s="6"/>
    </row>
    <row r="29" spans="1:9" ht="30" x14ac:dyDescent="0.3">
      <c r="A29" s="9">
        <v>44537</v>
      </c>
      <c r="B29" s="16" t="s">
        <v>67</v>
      </c>
      <c r="C29" s="8" t="s">
        <v>42</v>
      </c>
      <c r="D29" s="8" t="s">
        <v>8</v>
      </c>
      <c r="E29" s="8" t="s">
        <v>32</v>
      </c>
      <c r="F29" s="8">
        <v>2</v>
      </c>
      <c r="G29" s="15">
        <v>120</v>
      </c>
      <c r="H29" s="15">
        <f t="shared" si="0"/>
        <v>240</v>
      </c>
      <c r="I29" s="5"/>
    </row>
    <row r="30" spans="1:9" ht="30" x14ac:dyDescent="0.3">
      <c r="A30" s="9">
        <v>44538</v>
      </c>
      <c r="B30" s="16" t="s">
        <v>67</v>
      </c>
      <c r="C30" s="8" t="s">
        <v>7</v>
      </c>
      <c r="D30" s="8" t="s">
        <v>41</v>
      </c>
      <c r="E30" s="8" t="s">
        <v>32</v>
      </c>
      <c r="F30" s="8">
        <v>1</v>
      </c>
      <c r="G30" s="15">
        <v>120</v>
      </c>
      <c r="H30" s="15">
        <f t="shared" si="0"/>
        <v>120</v>
      </c>
      <c r="I30" s="5"/>
    </row>
    <row r="31" spans="1:9" ht="22.35" customHeight="1" x14ac:dyDescent="0.3">
      <c r="I31" s="5"/>
    </row>
    <row r="32" spans="1:9" ht="22.35" customHeight="1" x14ac:dyDescent="0.3">
      <c r="A32" s="4"/>
      <c r="B32" s="4"/>
      <c r="C32" s="4"/>
      <c r="D32" s="4"/>
      <c r="E32" s="4"/>
      <c r="F32" s="4"/>
      <c r="G32" s="13"/>
      <c r="H32" s="13"/>
    </row>
    <row r="33" spans="1:8" ht="22.35" customHeight="1" x14ac:dyDescent="0.3">
      <c r="A33" s="4"/>
      <c r="B33" s="4"/>
      <c r="C33" s="4"/>
      <c r="D33" s="4"/>
      <c r="E33" s="4"/>
      <c r="F33" s="4"/>
      <c r="G33" s="13"/>
      <c r="H33" s="13"/>
    </row>
    <row r="34" spans="1:8" ht="22.35" customHeight="1" x14ac:dyDescent="0.3">
      <c r="A34" s="4"/>
      <c r="B34" s="4"/>
      <c r="C34" s="4"/>
      <c r="D34" s="4"/>
      <c r="E34" s="4"/>
      <c r="F34" s="4"/>
      <c r="G34" s="13"/>
      <c r="H34" s="13"/>
    </row>
  </sheetData>
  <sortState xmlns:xlrd2="http://schemas.microsoft.com/office/spreadsheetml/2017/richdata2" ref="A11:H30">
    <sortCondition ref="A11:A30"/>
  </sortState>
  <mergeCells count="7">
    <mergeCell ref="A9:H9"/>
    <mergeCell ref="A1:I1"/>
    <mergeCell ref="A2:I2"/>
    <mergeCell ref="A3:I3"/>
    <mergeCell ref="A7:I7"/>
    <mergeCell ref="A5:H5"/>
    <mergeCell ref="A6:H6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9DA51-E593-4BDB-801B-8058289E044B}">
  <dimension ref="A1:L53"/>
  <sheetViews>
    <sheetView zoomScale="70" zoomScaleNormal="70" workbookViewId="0">
      <selection activeCell="B50" sqref="B50"/>
    </sheetView>
  </sheetViews>
  <sheetFormatPr defaultRowHeight="14.4" x14ac:dyDescent="0.3"/>
  <cols>
    <col min="1" max="1" width="27.33203125" bestFit="1" customWidth="1"/>
    <col min="2" max="2" width="29.44140625" customWidth="1"/>
    <col min="3" max="3" width="40.5546875" bestFit="1" customWidth="1"/>
    <col min="4" max="4" width="36.5546875" bestFit="1" customWidth="1"/>
    <col min="5" max="5" width="30.6640625" bestFit="1" customWidth="1"/>
    <col min="6" max="6" width="21.109375" bestFit="1" customWidth="1"/>
    <col min="7" max="7" width="21.109375" style="12" customWidth="1"/>
    <col min="8" max="8" width="18.88671875" style="12" customWidth="1"/>
    <col min="10" max="10" width="15" bestFit="1" customWidth="1"/>
  </cols>
  <sheetData>
    <row r="1" spans="1:12" ht="15.6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</row>
    <row r="2" spans="1:12" ht="15.6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</row>
    <row r="3" spans="1:12" ht="15.6" x14ac:dyDescent="0.3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3"/>
      <c r="K3" s="3"/>
      <c r="L3" s="3"/>
    </row>
    <row r="4" spans="1:12" x14ac:dyDescent="0.3">
      <c r="G4"/>
      <c r="H4"/>
    </row>
    <row r="5" spans="1:12" x14ac:dyDescent="0.3">
      <c r="A5" s="25" t="s">
        <v>30</v>
      </c>
      <c r="B5" s="25"/>
      <c r="C5" s="25"/>
      <c r="D5" s="25"/>
      <c r="E5" s="25"/>
      <c r="F5" s="25"/>
      <c r="G5" s="25"/>
      <c r="H5" s="25"/>
      <c r="I5" s="2"/>
    </row>
    <row r="6" spans="1:12" x14ac:dyDescent="0.3">
      <c r="A6" s="25" t="s">
        <v>60</v>
      </c>
      <c r="B6" s="25"/>
      <c r="C6" s="25"/>
      <c r="D6" s="25"/>
      <c r="E6" s="25"/>
      <c r="F6" s="25"/>
      <c r="G6" s="25"/>
      <c r="H6" s="25"/>
    </row>
    <row r="7" spans="1:12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3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3">
      <c r="A9" s="21" t="s">
        <v>66</v>
      </c>
      <c r="B9" s="22"/>
      <c r="C9" s="22"/>
      <c r="D9" s="22"/>
      <c r="E9" s="22"/>
      <c r="F9" s="22"/>
      <c r="G9" s="22"/>
      <c r="H9" s="23"/>
      <c r="J9" s="11"/>
      <c r="K9" s="2"/>
      <c r="L9" s="2"/>
    </row>
    <row r="10" spans="1:12" ht="28.5" customHeight="1" x14ac:dyDescent="0.3">
      <c r="A10" s="14" t="s">
        <v>24</v>
      </c>
      <c r="B10" s="14" t="s">
        <v>62</v>
      </c>
      <c r="C10" s="7" t="s">
        <v>2</v>
      </c>
      <c r="D10" s="7" t="s">
        <v>3</v>
      </c>
      <c r="E10" s="7" t="s">
        <v>51</v>
      </c>
      <c r="F10" s="7" t="s">
        <v>23</v>
      </c>
      <c r="G10" s="7" t="s">
        <v>29</v>
      </c>
      <c r="H10" s="7" t="s">
        <v>25</v>
      </c>
      <c r="J10" s="11"/>
      <c r="K10" s="2"/>
      <c r="L10" s="2"/>
    </row>
    <row r="11" spans="1:12" ht="30" x14ac:dyDescent="0.3">
      <c r="A11" s="9">
        <v>44629</v>
      </c>
      <c r="B11" s="16" t="s">
        <v>68</v>
      </c>
      <c r="C11" s="8" t="s">
        <v>21</v>
      </c>
      <c r="D11" s="8" t="s">
        <v>46</v>
      </c>
      <c r="E11" s="8" t="s">
        <v>38</v>
      </c>
      <c r="F11" s="8">
        <v>2</v>
      </c>
      <c r="G11" s="15">
        <v>150</v>
      </c>
      <c r="H11" s="15">
        <f t="shared" ref="H11:H49" si="0">F11*G11</f>
        <v>300</v>
      </c>
    </row>
    <row r="12" spans="1:12" ht="30" x14ac:dyDescent="0.3">
      <c r="A12" s="9">
        <v>44636</v>
      </c>
      <c r="B12" s="16" t="s">
        <v>68</v>
      </c>
      <c r="C12" s="8" t="s">
        <v>47</v>
      </c>
      <c r="D12" s="8" t="s">
        <v>46</v>
      </c>
      <c r="E12" s="8" t="s">
        <v>38</v>
      </c>
      <c r="F12" s="8">
        <v>2</v>
      </c>
      <c r="G12" s="15">
        <v>150</v>
      </c>
      <c r="H12" s="15">
        <f t="shared" si="0"/>
        <v>300</v>
      </c>
      <c r="I12" s="6"/>
    </row>
    <row r="13" spans="1:12" ht="30" x14ac:dyDescent="0.3">
      <c r="A13" s="9">
        <v>44637</v>
      </c>
      <c r="B13" s="16" t="s">
        <v>68</v>
      </c>
      <c r="C13" s="8" t="s">
        <v>20</v>
      </c>
      <c r="D13" s="8" t="s">
        <v>49</v>
      </c>
      <c r="E13" s="8" t="s">
        <v>38</v>
      </c>
      <c r="F13" s="8">
        <v>2</v>
      </c>
      <c r="G13" s="15">
        <v>180</v>
      </c>
      <c r="H13" s="15">
        <f t="shared" si="0"/>
        <v>360</v>
      </c>
      <c r="I13" s="6"/>
    </row>
    <row r="14" spans="1:12" ht="30" x14ac:dyDescent="0.3">
      <c r="A14" s="9">
        <v>44651</v>
      </c>
      <c r="B14" s="16" t="s">
        <v>69</v>
      </c>
      <c r="C14" s="8" t="s">
        <v>20</v>
      </c>
      <c r="D14" s="8" t="s">
        <v>49</v>
      </c>
      <c r="E14" s="8" t="s">
        <v>38</v>
      </c>
      <c r="F14" s="8">
        <v>3</v>
      </c>
      <c r="G14" s="15">
        <v>180</v>
      </c>
      <c r="H14" s="15">
        <f t="shared" si="0"/>
        <v>540</v>
      </c>
      <c r="I14" s="6"/>
    </row>
    <row r="15" spans="1:12" ht="30" x14ac:dyDescent="0.3">
      <c r="A15" s="9">
        <v>44659</v>
      </c>
      <c r="B15" s="16" t="s">
        <v>69</v>
      </c>
      <c r="C15" s="8" t="s">
        <v>4</v>
      </c>
      <c r="D15" s="8" t="s">
        <v>9</v>
      </c>
      <c r="E15" s="8" t="s">
        <v>38</v>
      </c>
      <c r="F15" s="8">
        <v>2</v>
      </c>
      <c r="G15" s="15">
        <v>120</v>
      </c>
      <c r="H15" s="15">
        <f t="shared" si="0"/>
        <v>240</v>
      </c>
      <c r="I15" s="6"/>
    </row>
    <row r="16" spans="1:12" ht="30" x14ac:dyDescent="0.3">
      <c r="A16" s="9">
        <v>44670</v>
      </c>
      <c r="B16" s="16" t="s">
        <v>69</v>
      </c>
      <c r="C16" s="8" t="s">
        <v>21</v>
      </c>
      <c r="D16" s="8" t="s">
        <v>46</v>
      </c>
      <c r="E16" s="8" t="s">
        <v>48</v>
      </c>
      <c r="F16" s="8">
        <v>11</v>
      </c>
      <c r="G16" s="15">
        <v>375</v>
      </c>
      <c r="H16" s="15">
        <f t="shared" si="0"/>
        <v>4125</v>
      </c>
      <c r="I16" s="6"/>
    </row>
    <row r="17" spans="1:9" ht="30" x14ac:dyDescent="0.3">
      <c r="A17" s="9">
        <v>44670</v>
      </c>
      <c r="B17" s="16" t="s">
        <v>69</v>
      </c>
      <c r="C17" s="8" t="s">
        <v>19</v>
      </c>
      <c r="D17" s="8" t="s">
        <v>46</v>
      </c>
      <c r="E17" s="8" t="s">
        <v>48</v>
      </c>
      <c r="F17" s="8">
        <v>11</v>
      </c>
      <c r="G17" s="15">
        <v>375</v>
      </c>
      <c r="H17" s="15">
        <f t="shared" si="0"/>
        <v>4125</v>
      </c>
      <c r="I17" s="6"/>
    </row>
    <row r="18" spans="1:9" ht="30" x14ac:dyDescent="0.3">
      <c r="A18" s="9">
        <v>44670</v>
      </c>
      <c r="B18" s="16" t="s">
        <v>69</v>
      </c>
      <c r="C18" s="8" t="s">
        <v>20</v>
      </c>
      <c r="D18" s="8" t="s">
        <v>49</v>
      </c>
      <c r="E18" s="8" t="s">
        <v>48</v>
      </c>
      <c r="F18" s="8">
        <v>11</v>
      </c>
      <c r="G18" s="15">
        <v>420</v>
      </c>
      <c r="H18" s="15">
        <f t="shared" si="0"/>
        <v>4620</v>
      </c>
      <c r="I18" s="6"/>
    </row>
    <row r="19" spans="1:9" ht="30" x14ac:dyDescent="0.3">
      <c r="A19" s="9">
        <v>44670</v>
      </c>
      <c r="B19" s="16" t="s">
        <v>69</v>
      </c>
      <c r="C19" s="8" t="s">
        <v>50</v>
      </c>
      <c r="D19" s="8" t="s">
        <v>46</v>
      </c>
      <c r="E19" s="8" t="s">
        <v>48</v>
      </c>
      <c r="F19" s="8">
        <v>4</v>
      </c>
      <c r="G19" s="15">
        <v>375</v>
      </c>
      <c r="H19" s="15">
        <f t="shared" si="0"/>
        <v>1500</v>
      </c>
      <c r="I19" s="6"/>
    </row>
    <row r="20" spans="1:9" ht="30" x14ac:dyDescent="0.3">
      <c r="A20" s="9">
        <v>44670</v>
      </c>
      <c r="B20" s="16" t="s">
        <v>69</v>
      </c>
      <c r="C20" s="8" t="s">
        <v>22</v>
      </c>
      <c r="D20" s="8" t="s">
        <v>46</v>
      </c>
      <c r="E20" s="8" t="s">
        <v>48</v>
      </c>
      <c r="F20" s="8">
        <v>9</v>
      </c>
      <c r="G20" s="15">
        <v>375</v>
      </c>
      <c r="H20" s="15">
        <f t="shared" si="0"/>
        <v>3375</v>
      </c>
      <c r="I20" s="6"/>
    </row>
    <row r="21" spans="1:9" ht="30" x14ac:dyDescent="0.3">
      <c r="A21" s="9">
        <v>44670</v>
      </c>
      <c r="B21" s="16" t="s">
        <v>69</v>
      </c>
      <c r="C21" s="8" t="s">
        <v>16</v>
      </c>
      <c r="D21" s="8" t="s">
        <v>46</v>
      </c>
      <c r="E21" s="8" t="s">
        <v>48</v>
      </c>
      <c r="F21" s="8">
        <v>9</v>
      </c>
      <c r="G21" s="15">
        <v>375</v>
      </c>
      <c r="H21" s="15">
        <f t="shared" si="0"/>
        <v>3375</v>
      </c>
      <c r="I21" s="6"/>
    </row>
    <row r="22" spans="1:9" ht="30" x14ac:dyDescent="0.3">
      <c r="A22" s="9">
        <v>44670</v>
      </c>
      <c r="B22" s="16" t="s">
        <v>69</v>
      </c>
      <c r="C22" s="8" t="s">
        <v>18</v>
      </c>
      <c r="D22" s="8" t="s">
        <v>46</v>
      </c>
      <c r="E22" s="8" t="s">
        <v>48</v>
      </c>
      <c r="F22" s="8">
        <v>9</v>
      </c>
      <c r="G22" s="15">
        <v>375</v>
      </c>
      <c r="H22" s="15">
        <f t="shared" si="0"/>
        <v>3375</v>
      </c>
      <c r="I22" s="6"/>
    </row>
    <row r="23" spans="1:9" ht="30" x14ac:dyDescent="0.3">
      <c r="A23" s="9">
        <v>44670</v>
      </c>
      <c r="B23" s="16" t="s">
        <v>69</v>
      </c>
      <c r="C23" s="8" t="s">
        <v>39</v>
      </c>
      <c r="D23" s="8" t="s">
        <v>46</v>
      </c>
      <c r="E23" s="8" t="s">
        <v>48</v>
      </c>
      <c r="F23" s="8">
        <v>11</v>
      </c>
      <c r="G23" s="15">
        <v>375</v>
      </c>
      <c r="H23" s="15">
        <f t="shared" si="0"/>
        <v>4125</v>
      </c>
      <c r="I23" s="6"/>
    </row>
    <row r="24" spans="1:9" ht="30" x14ac:dyDescent="0.3">
      <c r="A24" s="9">
        <v>44670</v>
      </c>
      <c r="B24" s="16" t="s">
        <v>69</v>
      </c>
      <c r="C24" s="8" t="s">
        <v>36</v>
      </c>
      <c r="D24" s="8" t="s">
        <v>12</v>
      </c>
      <c r="E24" s="8" t="s">
        <v>48</v>
      </c>
      <c r="F24" s="8">
        <v>5</v>
      </c>
      <c r="G24" s="15">
        <v>300</v>
      </c>
      <c r="H24" s="15">
        <f t="shared" si="0"/>
        <v>1500</v>
      </c>
      <c r="I24" s="6"/>
    </row>
    <row r="25" spans="1:9" ht="30" x14ac:dyDescent="0.3">
      <c r="A25" s="9">
        <v>44670</v>
      </c>
      <c r="B25" s="16" t="s">
        <v>69</v>
      </c>
      <c r="C25" s="8" t="s">
        <v>42</v>
      </c>
      <c r="D25" s="8" t="s">
        <v>8</v>
      </c>
      <c r="E25" s="8" t="s">
        <v>48</v>
      </c>
      <c r="F25" s="8">
        <v>11</v>
      </c>
      <c r="G25" s="15">
        <v>300</v>
      </c>
      <c r="H25" s="15">
        <f t="shared" si="0"/>
        <v>3300</v>
      </c>
      <c r="I25" s="6"/>
    </row>
    <row r="26" spans="1:9" ht="30" x14ac:dyDescent="0.3">
      <c r="A26" s="9">
        <v>44670</v>
      </c>
      <c r="B26" s="16" t="s">
        <v>69</v>
      </c>
      <c r="C26" s="8" t="s">
        <v>47</v>
      </c>
      <c r="D26" s="8" t="s">
        <v>46</v>
      </c>
      <c r="E26" s="8" t="s">
        <v>38</v>
      </c>
      <c r="F26" s="8">
        <v>4</v>
      </c>
      <c r="G26" s="15">
        <v>250</v>
      </c>
      <c r="H26" s="15">
        <f t="shared" si="0"/>
        <v>1000</v>
      </c>
      <c r="I26" s="6"/>
    </row>
    <row r="27" spans="1:9" ht="30" x14ac:dyDescent="0.3">
      <c r="A27" s="9">
        <v>44701</v>
      </c>
      <c r="B27" s="16" t="s">
        <v>69</v>
      </c>
      <c r="C27" s="8" t="s">
        <v>20</v>
      </c>
      <c r="D27" s="8" t="s">
        <v>49</v>
      </c>
      <c r="E27" s="8" t="s">
        <v>48</v>
      </c>
      <c r="F27" s="8">
        <v>6</v>
      </c>
      <c r="G27" s="15">
        <v>420</v>
      </c>
      <c r="H27" s="15">
        <f t="shared" si="0"/>
        <v>2520</v>
      </c>
      <c r="I27" s="6"/>
    </row>
    <row r="28" spans="1:9" ht="30" x14ac:dyDescent="0.3">
      <c r="A28" s="9">
        <v>44701</v>
      </c>
      <c r="B28" s="16" t="s">
        <v>69</v>
      </c>
      <c r="C28" s="8" t="s">
        <v>42</v>
      </c>
      <c r="D28" s="8" t="s">
        <v>8</v>
      </c>
      <c r="E28" s="8" t="s">
        <v>48</v>
      </c>
      <c r="F28" s="8">
        <v>6</v>
      </c>
      <c r="G28" s="15">
        <v>420</v>
      </c>
      <c r="H28" s="15">
        <f t="shared" si="0"/>
        <v>2520</v>
      </c>
      <c r="I28" s="6"/>
    </row>
    <row r="29" spans="1:9" ht="30" x14ac:dyDescent="0.3">
      <c r="A29" s="9">
        <v>44711</v>
      </c>
      <c r="B29" s="16" t="s">
        <v>69</v>
      </c>
      <c r="C29" s="8" t="s">
        <v>6</v>
      </c>
      <c r="D29" s="8" t="s">
        <v>45</v>
      </c>
      <c r="E29" s="8" t="s">
        <v>38</v>
      </c>
      <c r="F29" s="8">
        <v>1</v>
      </c>
      <c r="G29" s="15">
        <v>200</v>
      </c>
      <c r="H29" s="15">
        <f t="shared" si="0"/>
        <v>200</v>
      </c>
      <c r="I29" s="5"/>
    </row>
    <row r="30" spans="1:9" ht="30" x14ac:dyDescent="0.3">
      <c r="A30" s="9">
        <v>44711</v>
      </c>
      <c r="B30" s="16" t="s">
        <v>69</v>
      </c>
      <c r="C30" s="8" t="s">
        <v>4</v>
      </c>
      <c r="D30" s="8" t="s">
        <v>9</v>
      </c>
      <c r="E30" s="8" t="s">
        <v>38</v>
      </c>
      <c r="F30" s="8">
        <v>1</v>
      </c>
      <c r="G30" s="15">
        <v>200</v>
      </c>
      <c r="H30" s="15">
        <f t="shared" si="0"/>
        <v>200</v>
      </c>
      <c r="I30" s="5"/>
    </row>
    <row r="31" spans="1:9" ht="30" x14ac:dyDescent="0.3">
      <c r="A31" s="9">
        <v>44711</v>
      </c>
      <c r="B31" s="16" t="s">
        <v>69</v>
      </c>
      <c r="C31" s="8" t="s">
        <v>7</v>
      </c>
      <c r="D31" s="8" t="s">
        <v>52</v>
      </c>
      <c r="E31" s="8" t="s">
        <v>38</v>
      </c>
      <c r="F31" s="8">
        <v>1</v>
      </c>
      <c r="G31" s="15">
        <v>200</v>
      </c>
      <c r="H31" s="15">
        <f t="shared" si="0"/>
        <v>200</v>
      </c>
      <c r="I31" s="5"/>
    </row>
    <row r="32" spans="1:9" ht="30" x14ac:dyDescent="0.3">
      <c r="A32" s="9">
        <v>44711</v>
      </c>
      <c r="B32" s="16" t="s">
        <v>69</v>
      </c>
      <c r="C32" s="8" t="s">
        <v>19</v>
      </c>
      <c r="D32" s="8" t="s">
        <v>46</v>
      </c>
      <c r="E32" s="8" t="s">
        <v>38</v>
      </c>
      <c r="F32" s="8">
        <v>1</v>
      </c>
      <c r="G32" s="15">
        <v>250</v>
      </c>
      <c r="H32" s="15">
        <f t="shared" si="0"/>
        <v>250</v>
      </c>
      <c r="I32" s="5"/>
    </row>
    <row r="33" spans="1:9" ht="30" x14ac:dyDescent="0.3">
      <c r="A33" s="9">
        <v>44733</v>
      </c>
      <c r="B33" s="16" t="s">
        <v>69</v>
      </c>
      <c r="C33" s="8" t="s">
        <v>20</v>
      </c>
      <c r="D33" s="8" t="s">
        <v>49</v>
      </c>
      <c r="E33" s="8" t="s">
        <v>38</v>
      </c>
      <c r="F33" s="8">
        <v>2</v>
      </c>
      <c r="G33" s="15">
        <v>280</v>
      </c>
      <c r="H33" s="15">
        <f t="shared" si="0"/>
        <v>560</v>
      </c>
      <c r="I33" s="5"/>
    </row>
    <row r="34" spans="1:9" ht="30" x14ac:dyDescent="0.3">
      <c r="A34" s="9">
        <v>44757</v>
      </c>
      <c r="B34" s="16" t="s">
        <v>69</v>
      </c>
      <c r="C34" s="8" t="s">
        <v>53</v>
      </c>
      <c r="D34" s="8" t="s">
        <v>13</v>
      </c>
      <c r="E34" s="8" t="s">
        <v>38</v>
      </c>
      <c r="F34" s="8">
        <v>2</v>
      </c>
      <c r="G34" s="15">
        <v>200</v>
      </c>
      <c r="H34" s="15">
        <f t="shared" si="0"/>
        <v>400</v>
      </c>
      <c r="I34" s="5"/>
    </row>
    <row r="35" spans="1:9" ht="30" x14ac:dyDescent="0.3">
      <c r="A35" s="9">
        <v>44781</v>
      </c>
      <c r="B35" s="16" t="s">
        <v>69</v>
      </c>
      <c r="C35" s="8" t="s">
        <v>7</v>
      </c>
      <c r="D35" s="8" t="s">
        <v>52</v>
      </c>
      <c r="E35" s="8" t="s">
        <v>38</v>
      </c>
      <c r="F35" s="8">
        <v>3</v>
      </c>
      <c r="G35" s="15">
        <v>200</v>
      </c>
      <c r="H35" s="15">
        <f t="shared" si="0"/>
        <v>600</v>
      </c>
      <c r="I35" s="5"/>
    </row>
    <row r="36" spans="1:9" ht="30" x14ac:dyDescent="0.3">
      <c r="A36" s="9">
        <v>44848</v>
      </c>
      <c r="B36" s="16" t="s">
        <v>69</v>
      </c>
      <c r="C36" s="8" t="s">
        <v>21</v>
      </c>
      <c r="D36" s="8" t="s">
        <v>46</v>
      </c>
      <c r="E36" s="8" t="s">
        <v>38</v>
      </c>
      <c r="F36" s="8">
        <v>2</v>
      </c>
      <c r="G36" s="15">
        <v>250</v>
      </c>
      <c r="H36" s="15">
        <f t="shared" si="0"/>
        <v>500</v>
      </c>
      <c r="I36" s="5"/>
    </row>
    <row r="37" spans="1:9" ht="30" x14ac:dyDescent="0.3">
      <c r="A37" s="9">
        <v>44848</v>
      </c>
      <c r="B37" s="16" t="s">
        <v>69</v>
      </c>
      <c r="C37" s="8" t="s">
        <v>39</v>
      </c>
      <c r="D37" s="8" t="s">
        <v>46</v>
      </c>
      <c r="E37" s="8" t="s">
        <v>38</v>
      </c>
      <c r="F37" s="8">
        <v>2</v>
      </c>
      <c r="G37" s="15">
        <v>250</v>
      </c>
      <c r="H37" s="15">
        <f t="shared" si="0"/>
        <v>500</v>
      </c>
      <c r="I37" s="5"/>
    </row>
    <row r="38" spans="1:9" ht="30" x14ac:dyDescent="0.3">
      <c r="A38" s="9">
        <v>44848</v>
      </c>
      <c r="B38" s="16" t="s">
        <v>69</v>
      </c>
      <c r="C38" s="8" t="s">
        <v>47</v>
      </c>
      <c r="D38" s="8" t="s">
        <v>46</v>
      </c>
      <c r="E38" s="8" t="s">
        <v>38</v>
      </c>
      <c r="F38" s="8">
        <v>2</v>
      </c>
      <c r="G38" s="15">
        <v>250</v>
      </c>
      <c r="H38" s="15">
        <f t="shared" si="0"/>
        <v>500</v>
      </c>
      <c r="I38" s="5"/>
    </row>
    <row r="39" spans="1:9" ht="30" x14ac:dyDescent="0.3">
      <c r="A39" s="9">
        <v>44848</v>
      </c>
      <c r="B39" s="16" t="s">
        <v>69</v>
      </c>
      <c r="C39" s="8" t="s">
        <v>18</v>
      </c>
      <c r="D39" s="8" t="s">
        <v>46</v>
      </c>
      <c r="E39" s="8" t="s">
        <v>38</v>
      </c>
      <c r="F39" s="8">
        <v>2</v>
      </c>
      <c r="G39" s="15">
        <v>250</v>
      </c>
      <c r="H39" s="15">
        <f t="shared" si="0"/>
        <v>500</v>
      </c>
      <c r="I39" s="5"/>
    </row>
    <row r="40" spans="1:9" ht="30" x14ac:dyDescent="0.3">
      <c r="A40" s="9">
        <v>44848</v>
      </c>
      <c r="B40" s="16" t="s">
        <v>69</v>
      </c>
      <c r="C40" s="8" t="s">
        <v>19</v>
      </c>
      <c r="D40" s="8" t="s">
        <v>46</v>
      </c>
      <c r="E40" s="8" t="s">
        <v>38</v>
      </c>
      <c r="F40" s="8">
        <v>2</v>
      </c>
      <c r="G40" s="15">
        <v>250</v>
      </c>
      <c r="H40" s="15">
        <f t="shared" si="0"/>
        <v>500</v>
      </c>
      <c r="I40" s="5"/>
    </row>
    <row r="41" spans="1:9" ht="30" x14ac:dyDescent="0.3">
      <c r="A41" s="9">
        <v>44848</v>
      </c>
      <c r="B41" s="16" t="s">
        <v>69</v>
      </c>
      <c r="C41" s="8" t="s">
        <v>22</v>
      </c>
      <c r="D41" s="8" t="s">
        <v>46</v>
      </c>
      <c r="E41" s="8" t="s">
        <v>38</v>
      </c>
      <c r="F41" s="8">
        <v>2</v>
      </c>
      <c r="G41" s="15">
        <v>250</v>
      </c>
      <c r="H41" s="15">
        <f t="shared" si="0"/>
        <v>500</v>
      </c>
      <c r="I41" s="5"/>
    </row>
    <row r="42" spans="1:9" ht="30" x14ac:dyDescent="0.3">
      <c r="A42" s="9">
        <v>44852</v>
      </c>
      <c r="B42" s="16" t="s">
        <v>69</v>
      </c>
      <c r="C42" s="8" t="s">
        <v>20</v>
      </c>
      <c r="D42" s="8" t="s">
        <v>49</v>
      </c>
      <c r="E42" s="8" t="s">
        <v>38</v>
      </c>
      <c r="F42" s="8">
        <v>2</v>
      </c>
      <c r="G42" s="15">
        <v>280</v>
      </c>
      <c r="H42" s="15">
        <f t="shared" si="0"/>
        <v>560</v>
      </c>
      <c r="I42" s="5"/>
    </row>
    <row r="43" spans="1:9" ht="30" x14ac:dyDescent="0.3">
      <c r="A43" s="9">
        <v>44866</v>
      </c>
      <c r="B43" s="16" t="s">
        <v>69</v>
      </c>
      <c r="C43" s="8" t="s">
        <v>36</v>
      </c>
      <c r="D43" s="8" t="s">
        <v>12</v>
      </c>
      <c r="E43" s="8" t="s">
        <v>38</v>
      </c>
      <c r="F43" s="8">
        <v>1</v>
      </c>
      <c r="G43" s="15">
        <v>200</v>
      </c>
      <c r="H43" s="15">
        <f t="shared" si="0"/>
        <v>200</v>
      </c>
      <c r="I43" s="5"/>
    </row>
    <row r="44" spans="1:9" ht="30" x14ac:dyDescent="0.3">
      <c r="A44" s="9">
        <v>44882</v>
      </c>
      <c r="B44" s="16" t="s">
        <v>69</v>
      </c>
      <c r="C44" s="8" t="s">
        <v>6</v>
      </c>
      <c r="D44" s="8" t="s">
        <v>45</v>
      </c>
      <c r="E44" s="8" t="s">
        <v>38</v>
      </c>
      <c r="F44" s="8">
        <v>1</v>
      </c>
      <c r="G44" s="15">
        <v>200</v>
      </c>
      <c r="H44" s="15">
        <f t="shared" si="0"/>
        <v>200</v>
      </c>
      <c r="I44" s="5"/>
    </row>
    <row r="45" spans="1:9" ht="30" x14ac:dyDescent="0.3">
      <c r="A45" s="9">
        <v>44886</v>
      </c>
      <c r="B45" s="16" t="s">
        <v>69</v>
      </c>
      <c r="C45" s="8" t="s">
        <v>42</v>
      </c>
      <c r="D45" s="8" t="s">
        <v>8</v>
      </c>
      <c r="E45" s="8" t="s">
        <v>38</v>
      </c>
      <c r="F45" s="8">
        <v>3</v>
      </c>
      <c r="G45" s="15">
        <v>200</v>
      </c>
      <c r="H45" s="15">
        <f t="shared" si="0"/>
        <v>600</v>
      </c>
      <c r="I45" s="5"/>
    </row>
    <row r="46" spans="1:9" ht="30" x14ac:dyDescent="0.3">
      <c r="A46" s="9">
        <v>44901</v>
      </c>
      <c r="B46" s="16" t="s">
        <v>69</v>
      </c>
      <c r="C46" s="8" t="s">
        <v>20</v>
      </c>
      <c r="D46" s="8" t="s">
        <v>49</v>
      </c>
      <c r="E46" s="8" t="s">
        <v>38</v>
      </c>
      <c r="F46" s="8">
        <v>2</v>
      </c>
      <c r="G46" s="15">
        <v>280</v>
      </c>
      <c r="H46" s="15">
        <f t="shared" si="0"/>
        <v>560</v>
      </c>
      <c r="I46" s="5"/>
    </row>
    <row r="47" spans="1:9" ht="30" x14ac:dyDescent="0.3">
      <c r="A47" s="9">
        <v>44901</v>
      </c>
      <c r="B47" s="16" t="s">
        <v>69</v>
      </c>
      <c r="C47" s="8" t="s">
        <v>39</v>
      </c>
      <c r="D47" s="8" t="s">
        <v>46</v>
      </c>
      <c r="E47" s="8" t="s">
        <v>38</v>
      </c>
      <c r="F47" s="8">
        <v>2</v>
      </c>
      <c r="G47" s="15">
        <v>250</v>
      </c>
      <c r="H47" s="15">
        <f t="shared" si="0"/>
        <v>500</v>
      </c>
      <c r="I47" s="5"/>
    </row>
    <row r="48" spans="1:9" ht="30" x14ac:dyDescent="0.3">
      <c r="A48" s="9">
        <v>44901</v>
      </c>
      <c r="B48" s="16" t="s">
        <v>69</v>
      </c>
      <c r="C48" s="8" t="s">
        <v>15</v>
      </c>
      <c r="D48" s="8" t="s">
        <v>54</v>
      </c>
      <c r="E48" s="8" t="s">
        <v>38</v>
      </c>
      <c r="F48" s="8">
        <v>2</v>
      </c>
      <c r="G48" s="15">
        <v>200</v>
      </c>
      <c r="H48" s="15">
        <f t="shared" si="0"/>
        <v>400</v>
      </c>
      <c r="I48" s="5"/>
    </row>
    <row r="49" spans="1:9" ht="30" x14ac:dyDescent="0.3">
      <c r="A49" s="9">
        <v>44901</v>
      </c>
      <c r="B49" s="16" t="s">
        <v>69</v>
      </c>
      <c r="C49" s="8" t="s">
        <v>42</v>
      </c>
      <c r="D49" s="8" t="s">
        <v>8</v>
      </c>
      <c r="E49" s="8" t="s">
        <v>38</v>
      </c>
      <c r="F49" s="8">
        <v>2</v>
      </c>
      <c r="G49" s="15">
        <v>200</v>
      </c>
      <c r="H49" s="15">
        <f t="shared" si="0"/>
        <v>400</v>
      </c>
      <c r="I49" s="5"/>
    </row>
    <row r="50" spans="1:9" ht="22.35" customHeight="1" x14ac:dyDescent="0.3">
      <c r="I50" s="5"/>
    </row>
    <row r="51" spans="1:9" ht="22.35" customHeight="1" x14ac:dyDescent="0.3">
      <c r="A51" s="4"/>
      <c r="B51" s="4"/>
      <c r="C51" s="4"/>
      <c r="D51" s="4"/>
      <c r="E51" s="4"/>
      <c r="F51" s="4"/>
      <c r="G51" s="13"/>
      <c r="H51" s="13"/>
    </row>
    <row r="52" spans="1:9" ht="22.35" customHeight="1" x14ac:dyDescent="0.3">
      <c r="A52" s="4"/>
      <c r="B52" s="4"/>
      <c r="C52" s="4"/>
      <c r="D52" s="4"/>
      <c r="E52" s="4"/>
      <c r="F52" s="4"/>
      <c r="G52" s="13"/>
      <c r="H52" s="13"/>
    </row>
    <row r="53" spans="1:9" ht="22.35" customHeight="1" x14ac:dyDescent="0.3">
      <c r="A53" s="4"/>
      <c r="B53" s="4"/>
      <c r="C53" s="4"/>
      <c r="D53" s="4"/>
      <c r="E53" s="4"/>
      <c r="F53" s="4"/>
      <c r="G53" s="13"/>
      <c r="H53" s="13"/>
    </row>
  </sheetData>
  <sortState xmlns:xlrd2="http://schemas.microsoft.com/office/spreadsheetml/2017/richdata2" ref="A11:H49">
    <sortCondition ref="A11:A49"/>
  </sortState>
  <mergeCells count="6">
    <mergeCell ref="A9:H9"/>
    <mergeCell ref="A1:I1"/>
    <mergeCell ref="A2:I2"/>
    <mergeCell ref="A3:I3"/>
    <mergeCell ref="A5:H5"/>
    <mergeCell ref="A6:H6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25B8-E78E-4E2A-85F2-38B422E81324}">
  <dimension ref="A1:L31"/>
  <sheetViews>
    <sheetView zoomScale="70" zoomScaleNormal="70" workbookViewId="0">
      <selection activeCell="A10" sqref="A10"/>
    </sheetView>
  </sheetViews>
  <sheetFormatPr defaultRowHeight="14.4" x14ac:dyDescent="0.3"/>
  <cols>
    <col min="1" max="1" width="27.33203125" style="19" bestFit="1" customWidth="1"/>
    <col min="2" max="2" width="27.33203125" style="19" customWidth="1"/>
    <col min="3" max="3" width="40.5546875" style="19" bestFit="1" customWidth="1"/>
    <col min="4" max="4" width="36.5546875" style="19" bestFit="1" customWidth="1"/>
    <col min="5" max="5" width="30.6640625" style="19" bestFit="1" customWidth="1"/>
    <col min="6" max="6" width="21.109375" style="19" bestFit="1" customWidth="1"/>
    <col min="7" max="7" width="21.109375" style="20" customWidth="1"/>
    <col min="8" max="8" width="18.88671875" style="20" customWidth="1"/>
    <col min="10" max="10" width="15" bestFit="1" customWidth="1"/>
  </cols>
  <sheetData>
    <row r="1" spans="1:12" ht="15.6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</row>
    <row r="2" spans="1:12" ht="15.6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</row>
    <row r="3" spans="1:12" ht="15.6" x14ac:dyDescent="0.3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3"/>
      <c r="K3" s="3"/>
      <c r="L3" s="3"/>
    </row>
    <row r="4" spans="1:12" x14ac:dyDescent="0.3">
      <c r="A4"/>
      <c r="B4"/>
      <c r="C4"/>
      <c r="D4"/>
      <c r="E4"/>
      <c r="F4"/>
      <c r="G4"/>
      <c r="H4"/>
    </row>
    <row r="5" spans="1:12" x14ac:dyDescent="0.3">
      <c r="A5" s="25" t="s">
        <v>55</v>
      </c>
      <c r="B5" s="25"/>
      <c r="C5" s="25"/>
      <c r="D5" s="25"/>
      <c r="E5" s="25"/>
      <c r="F5" s="25"/>
      <c r="G5" s="25"/>
      <c r="H5" s="25"/>
      <c r="I5" s="2"/>
    </row>
    <row r="6" spans="1:12" x14ac:dyDescent="0.3">
      <c r="A6" s="25" t="s">
        <v>61</v>
      </c>
      <c r="B6" s="25"/>
      <c r="C6" s="25"/>
      <c r="D6" s="25"/>
      <c r="E6" s="25"/>
      <c r="F6" s="25"/>
      <c r="G6" s="25"/>
      <c r="H6" s="25"/>
    </row>
    <row r="7" spans="1:12" x14ac:dyDescent="0.3">
      <c r="A7" s="25"/>
      <c r="B7" s="25"/>
      <c r="C7" s="25"/>
      <c r="D7" s="25"/>
      <c r="E7" s="25"/>
      <c r="F7" s="25"/>
      <c r="G7" s="25"/>
      <c r="H7" s="25"/>
      <c r="I7" s="25"/>
      <c r="J7" s="2"/>
      <c r="K7" s="2"/>
      <c r="L7" s="2"/>
    </row>
    <row r="8" spans="1:12" x14ac:dyDescent="0.3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3">
      <c r="A9" s="21" t="s">
        <v>102</v>
      </c>
      <c r="B9" s="22"/>
      <c r="C9" s="22"/>
      <c r="D9" s="22"/>
      <c r="E9" s="22"/>
      <c r="F9" s="22"/>
      <c r="G9" s="22"/>
      <c r="H9" s="23"/>
      <c r="J9" s="11"/>
      <c r="K9" s="2"/>
      <c r="L9" s="2"/>
    </row>
    <row r="10" spans="1:12" ht="28.5" customHeight="1" x14ac:dyDescent="0.3">
      <c r="A10" s="14" t="s">
        <v>24</v>
      </c>
      <c r="B10" s="14" t="s">
        <v>62</v>
      </c>
      <c r="C10" s="7" t="s">
        <v>2</v>
      </c>
      <c r="D10" s="7" t="s">
        <v>3</v>
      </c>
      <c r="E10" s="7" t="s">
        <v>51</v>
      </c>
      <c r="F10" s="7" t="s">
        <v>23</v>
      </c>
      <c r="G10" s="7" t="s">
        <v>29</v>
      </c>
      <c r="H10" s="7" t="s">
        <v>25</v>
      </c>
      <c r="J10" s="11"/>
      <c r="K10" s="2"/>
      <c r="L10" s="2"/>
    </row>
    <row r="11" spans="1:12" ht="30" x14ac:dyDescent="0.3">
      <c r="A11" s="9">
        <v>44943</v>
      </c>
      <c r="B11" s="16" t="s">
        <v>70</v>
      </c>
      <c r="C11" s="8" t="s">
        <v>20</v>
      </c>
      <c r="D11" s="8" t="s">
        <v>49</v>
      </c>
      <c r="E11" s="8" t="s">
        <v>63</v>
      </c>
      <c r="F11" s="8">
        <v>12</v>
      </c>
      <c r="G11" s="15">
        <v>525</v>
      </c>
      <c r="H11" s="15">
        <f>F11*G11</f>
        <v>6300</v>
      </c>
      <c r="I11" s="6"/>
    </row>
    <row r="12" spans="1:12" ht="30" x14ac:dyDescent="0.3">
      <c r="A12" s="9">
        <v>44943</v>
      </c>
      <c r="B12" s="16" t="s">
        <v>71</v>
      </c>
      <c r="C12" s="8" t="s">
        <v>16</v>
      </c>
      <c r="D12" s="8" t="s">
        <v>17</v>
      </c>
      <c r="E12" s="8" t="s">
        <v>63</v>
      </c>
      <c r="F12" s="8">
        <v>12</v>
      </c>
      <c r="G12" s="15">
        <v>525</v>
      </c>
      <c r="H12" s="15">
        <f>F12*G12</f>
        <v>6300</v>
      </c>
      <c r="I12" s="6"/>
    </row>
    <row r="13" spans="1:12" ht="30" x14ac:dyDescent="0.3">
      <c r="A13" s="9">
        <v>44943</v>
      </c>
      <c r="B13" s="16" t="s">
        <v>72</v>
      </c>
      <c r="C13" s="8" t="s">
        <v>40</v>
      </c>
      <c r="D13" s="8" t="s">
        <v>56</v>
      </c>
      <c r="E13" s="8" t="s">
        <v>63</v>
      </c>
      <c r="F13" s="8">
        <v>12</v>
      </c>
      <c r="G13" s="15">
        <v>525</v>
      </c>
      <c r="H13" s="15">
        <f>F13*G13</f>
        <v>6300</v>
      </c>
      <c r="I13" s="6"/>
    </row>
    <row r="14" spans="1:12" ht="30" x14ac:dyDescent="0.3">
      <c r="A14" s="9">
        <v>44943</v>
      </c>
      <c r="B14" s="16" t="s">
        <v>73</v>
      </c>
      <c r="C14" s="8" t="s">
        <v>42</v>
      </c>
      <c r="D14" s="8" t="s">
        <v>56</v>
      </c>
      <c r="E14" s="8" t="s">
        <v>63</v>
      </c>
      <c r="F14" s="8">
        <v>12</v>
      </c>
      <c r="G14" s="15">
        <v>525</v>
      </c>
      <c r="H14" s="15">
        <f>F14*G14</f>
        <v>6300</v>
      </c>
      <c r="I14" s="6"/>
    </row>
    <row r="15" spans="1:12" ht="30" x14ac:dyDescent="0.3">
      <c r="A15" s="9">
        <v>44998</v>
      </c>
      <c r="B15" s="16" t="s">
        <v>74</v>
      </c>
      <c r="C15" s="8" t="s">
        <v>5</v>
      </c>
      <c r="D15" s="8" t="s">
        <v>57</v>
      </c>
      <c r="E15" s="8" t="s">
        <v>32</v>
      </c>
      <c r="F15" s="8">
        <v>2</v>
      </c>
      <c r="G15" s="15">
        <v>270</v>
      </c>
      <c r="H15" s="15">
        <f t="shared" ref="H15" si="0">F15*G15</f>
        <v>540</v>
      </c>
      <c r="I15" s="6"/>
    </row>
    <row r="16" spans="1:12" ht="30" x14ac:dyDescent="0.3">
      <c r="A16" s="9">
        <v>44998</v>
      </c>
      <c r="B16" s="16" t="s">
        <v>74</v>
      </c>
      <c r="C16" s="8" t="s">
        <v>53</v>
      </c>
      <c r="D16" s="8" t="s">
        <v>58</v>
      </c>
      <c r="E16" s="8" t="s">
        <v>32</v>
      </c>
      <c r="F16" s="8">
        <v>2</v>
      </c>
      <c r="G16" s="15">
        <v>270</v>
      </c>
      <c r="H16" s="15">
        <f t="shared" ref="H16" si="1">F16*G16</f>
        <v>540</v>
      </c>
      <c r="I16" s="6"/>
    </row>
    <row r="17" spans="1:9" ht="30" x14ac:dyDescent="0.3">
      <c r="A17" s="9">
        <v>45000</v>
      </c>
      <c r="B17" s="16" t="s">
        <v>75</v>
      </c>
      <c r="C17" s="8" t="s">
        <v>18</v>
      </c>
      <c r="D17" s="8" t="s">
        <v>17</v>
      </c>
      <c r="E17" s="8" t="s">
        <v>63</v>
      </c>
      <c r="F17" s="8">
        <v>5</v>
      </c>
      <c r="G17" s="15">
        <v>480</v>
      </c>
      <c r="H17" s="15">
        <f t="shared" ref="H17" si="2">F17*G17</f>
        <v>2400</v>
      </c>
      <c r="I17" s="6"/>
    </row>
    <row r="18" spans="1:9" ht="30" x14ac:dyDescent="0.3">
      <c r="A18" s="9">
        <v>45009</v>
      </c>
      <c r="B18" s="16" t="s">
        <v>76</v>
      </c>
      <c r="C18" s="8" t="s">
        <v>20</v>
      </c>
      <c r="D18" s="8" t="s">
        <v>49</v>
      </c>
      <c r="E18" s="8" t="s">
        <v>63</v>
      </c>
      <c r="F18" s="8">
        <v>6</v>
      </c>
      <c r="G18" s="15">
        <v>525</v>
      </c>
      <c r="H18" s="15">
        <f>F18*G18</f>
        <v>3150</v>
      </c>
      <c r="I18" s="6"/>
    </row>
    <row r="19" spans="1:9" ht="30" x14ac:dyDescent="0.3">
      <c r="A19" s="9">
        <v>45019</v>
      </c>
      <c r="B19" s="16" t="s">
        <v>77</v>
      </c>
      <c r="C19" s="8" t="s">
        <v>53</v>
      </c>
      <c r="D19" s="8" t="s">
        <v>58</v>
      </c>
      <c r="E19" s="8" t="s">
        <v>32</v>
      </c>
      <c r="F19" s="8">
        <v>2</v>
      </c>
      <c r="G19" s="15">
        <v>270</v>
      </c>
      <c r="H19" s="15">
        <f t="shared" ref="H19:H30" si="3">F19*G19</f>
        <v>540</v>
      </c>
      <c r="I19" s="6"/>
    </row>
    <row r="20" spans="1:9" ht="30" x14ac:dyDescent="0.3">
      <c r="A20" s="9">
        <v>45058</v>
      </c>
      <c r="B20" s="16" t="s">
        <v>78</v>
      </c>
      <c r="C20" s="8" t="s">
        <v>7</v>
      </c>
      <c r="D20" s="8" t="s">
        <v>41</v>
      </c>
      <c r="E20" s="8" t="s">
        <v>32</v>
      </c>
      <c r="F20" s="8">
        <v>1</v>
      </c>
      <c r="G20" s="15">
        <v>270</v>
      </c>
      <c r="H20" s="15">
        <f t="shared" si="3"/>
        <v>270</v>
      </c>
      <c r="I20" s="6"/>
    </row>
    <row r="21" spans="1:9" ht="30" x14ac:dyDescent="0.3">
      <c r="A21" s="9">
        <v>45054</v>
      </c>
      <c r="B21" s="16" t="s">
        <v>79</v>
      </c>
      <c r="C21" s="8" t="s">
        <v>80</v>
      </c>
      <c r="D21" s="8" t="s">
        <v>11</v>
      </c>
      <c r="E21" s="8" t="s">
        <v>32</v>
      </c>
      <c r="F21" s="8">
        <v>1</v>
      </c>
      <c r="G21" s="15">
        <v>270</v>
      </c>
      <c r="H21" s="15">
        <f t="shared" si="3"/>
        <v>270</v>
      </c>
      <c r="I21" s="6"/>
    </row>
    <row r="22" spans="1:9" ht="30" x14ac:dyDescent="0.3">
      <c r="A22" s="9">
        <v>45054</v>
      </c>
      <c r="B22" s="16" t="s">
        <v>79</v>
      </c>
      <c r="C22" s="8" t="s">
        <v>42</v>
      </c>
      <c r="D22" s="8" t="s">
        <v>8</v>
      </c>
      <c r="E22" s="8" t="s">
        <v>32</v>
      </c>
      <c r="F22" s="8">
        <v>1</v>
      </c>
      <c r="G22" s="15">
        <v>270</v>
      </c>
      <c r="H22" s="15">
        <f t="shared" si="3"/>
        <v>270</v>
      </c>
      <c r="I22" s="6"/>
    </row>
    <row r="23" spans="1:9" ht="30" x14ac:dyDescent="0.3">
      <c r="A23" s="9">
        <v>45448</v>
      </c>
      <c r="B23" s="16" t="s">
        <v>81</v>
      </c>
      <c r="C23" s="8" t="s">
        <v>80</v>
      </c>
      <c r="D23" s="8" t="s">
        <v>11</v>
      </c>
      <c r="E23" s="8" t="s">
        <v>32</v>
      </c>
      <c r="F23" s="8">
        <v>1</v>
      </c>
      <c r="G23" s="15">
        <v>270</v>
      </c>
      <c r="H23" s="15">
        <f t="shared" si="3"/>
        <v>270</v>
      </c>
      <c r="I23" s="6"/>
    </row>
    <row r="24" spans="1:9" ht="30" x14ac:dyDescent="0.3">
      <c r="A24" s="9">
        <v>45449</v>
      </c>
      <c r="B24" s="16" t="s">
        <v>82</v>
      </c>
      <c r="C24" s="8" t="s">
        <v>6</v>
      </c>
      <c r="D24" s="8" t="s">
        <v>11</v>
      </c>
      <c r="E24" s="8" t="s">
        <v>32</v>
      </c>
      <c r="F24" s="8">
        <v>1</v>
      </c>
      <c r="G24" s="15">
        <v>270</v>
      </c>
      <c r="H24" s="15">
        <f t="shared" si="3"/>
        <v>270</v>
      </c>
      <c r="I24" s="6"/>
    </row>
    <row r="25" spans="1:9" ht="30" x14ac:dyDescent="0.3">
      <c r="A25" s="9">
        <v>45103</v>
      </c>
      <c r="B25" s="16" t="s">
        <v>83</v>
      </c>
      <c r="C25" s="8" t="s">
        <v>42</v>
      </c>
      <c r="D25" s="8" t="s">
        <v>8</v>
      </c>
      <c r="E25" s="8" t="s">
        <v>32</v>
      </c>
      <c r="F25" s="8">
        <v>2</v>
      </c>
      <c r="G25" s="15">
        <v>270</v>
      </c>
      <c r="H25" s="15">
        <f t="shared" si="3"/>
        <v>540</v>
      </c>
      <c r="I25" s="6"/>
    </row>
    <row r="26" spans="1:9" ht="30" x14ac:dyDescent="0.3">
      <c r="A26" s="9">
        <v>45133</v>
      </c>
      <c r="B26" s="16" t="s">
        <v>84</v>
      </c>
      <c r="C26" s="8" t="s">
        <v>42</v>
      </c>
      <c r="D26" s="8" t="s">
        <v>8</v>
      </c>
      <c r="E26" s="8" t="s">
        <v>32</v>
      </c>
      <c r="F26" s="8">
        <v>2</v>
      </c>
      <c r="G26" s="15">
        <v>270</v>
      </c>
      <c r="H26" s="15">
        <f t="shared" si="3"/>
        <v>540</v>
      </c>
      <c r="I26" s="6"/>
    </row>
    <row r="27" spans="1:9" ht="30" x14ac:dyDescent="0.3">
      <c r="A27" s="9">
        <v>45153</v>
      </c>
      <c r="B27" s="16" t="s">
        <v>85</v>
      </c>
      <c r="C27" s="8" t="s">
        <v>86</v>
      </c>
      <c r="D27" s="8" t="s">
        <v>87</v>
      </c>
      <c r="E27" s="8" t="s">
        <v>63</v>
      </c>
      <c r="F27" s="8">
        <v>2</v>
      </c>
      <c r="G27" s="15">
        <v>480</v>
      </c>
      <c r="H27" s="15">
        <f t="shared" si="3"/>
        <v>960</v>
      </c>
      <c r="I27" s="6"/>
    </row>
    <row r="28" spans="1:9" ht="30" x14ac:dyDescent="0.3">
      <c r="A28" s="9">
        <v>45154</v>
      </c>
      <c r="B28" s="16" t="s">
        <v>85</v>
      </c>
      <c r="C28" s="8" t="s">
        <v>20</v>
      </c>
      <c r="D28" s="8" t="s">
        <v>49</v>
      </c>
      <c r="E28" s="8" t="s">
        <v>63</v>
      </c>
      <c r="F28" s="8">
        <v>5</v>
      </c>
      <c r="G28" s="15">
        <v>480</v>
      </c>
      <c r="H28" s="15">
        <f t="shared" si="3"/>
        <v>2400</v>
      </c>
      <c r="I28" s="6"/>
    </row>
    <row r="29" spans="1:9" ht="30" x14ac:dyDescent="0.3">
      <c r="A29" s="9">
        <v>45259</v>
      </c>
      <c r="B29" s="16" t="s">
        <v>88</v>
      </c>
      <c r="C29" s="8" t="s">
        <v>42</v>
      </c>
      <c r="D29" s="8" t="s">
        <v>8</v>
      </c>
      <c r="E29" s="8" t="s">
        <v>32</v>
      </c>
      <c r="F29" s="8">
        <v>2</v>
      </c>
      <c r="G29" s="15">
        <v>270</v>
      </c>
      <c r="H29" s="15">
        <f t="shared" si="3"/>
        <v>540</v>
      </c>
      <c r="I29" s="6"/>
    </row>
    <row r="30" spans="1:9" ht="30" x14ac:dyDescent="0.3">
      <c r="A30" s="9">
        <v>45259</v>
      </c>
      <c r="B30" s="16" t="s">
        <v>89</v>
      </c>
      <c r="C30" s="8" t="s">
        <v>7</v>
      </c>
      <c r="D30" s="8" t="s">
        <v>41</v>
      </c>
      <c r="E30" s="8" t="s">
        <v>32</v>
      </c>
      <c r="F30" s="8">
        <v>1</v>
      </c>
      <c r="G30" s="15">
        <v>270</v>
      </c>
      <c r="H30" s="15">
        <f t="shared" si="3"/>
        <v>270</v>
      </c>
      <c r="I30" s="6"/>
    </row>
    <row r="31" spans="1:9" ht="22.35" customHeight="1" x14ac:dyDescent="0.3">
      <c r="A31" s="17"/>
      <c r="B31" s="17"/>
      <c r="C31" s="17"/>
      <c r="D31" s="17"/>
      <c r="E31" s="17"/>
      <c r="F31" s="17"/>
      <c r="G31" s="18"/>
      <c r="H31" s="18"/>
    </row>
  </sheetData>
  <mergeCells count="7">
    <mergeCell ref="A9:H9"/>
    <mergeCell ref="A1:I1"/>
    <mergeCell ref="A2:I2"/>
    <mergeCell ref="A3:I3"/>
    <mergeCell ref="A7:I7"/>
    <mergeCell ref="A6:H6"/>
    <mergeCell ref="A5:H5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EF92-90E0-44FF-998F-3545775F8317}">
  <dimension ref="A1:L33"/>
  <sheetViews>
    <sheetView topLeftCell="A4" zoomScale="70" zoomScaleNormal="70" workbookViewId="0">
      <selection activeCell="B11" sqref="B11"/>
    </sheetView>
  </sheetViews>
  <sheetFormatPr defaultRowHeight="14.4" x14ac:dyDescent="0.3"/>
  <cols>
    <col min="1" max="1" width="27.33203125" style="19" bestFit="1" customWidth="1"/>
    <col min="2" max="2" width="27.33203125" style="19" customWidth="1"/>
    <col min="3" max="3" width="40.5546875" style="19" bestFit="1" customWidth="1"/>
    <col min="4" max="4" width="36.5546875" style="19" bestFit="1" customWidth="1"/>
    <col min="5" max="5" width="30.6640625" style="19" bestFit="1" customWidth="1"/>
    <col min="6" max="6" width="21.109375" style="19" bestFit="1" customWidth="1"/>
    <col min="7" max="7" width="21.109375" style="20" customWidth="1"/>
    <col min="8" max="8" width="18.88671875" style="20" customWidth="1"/>
    <col min="10" max="10" width="15" bestFit="1" customWidth="1"/>
  </cols>
  <sheetData>
    <row r="1" spans="1:12" ht="15.6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</row>
    <row r="2" spans="1:12" ht="15.6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</row>
    <row r="3" spans="1:12" ht="15.6" x14ac:dyDescent="0.3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3"/>
      <c r="K3" s="3"/>
      <c r="L3" s="3"/>
    </row>
    <row r="4" spans="1:12" x14ac:dyDescent="0.3">
      <c r="A4"/>
      <c r="B4"/>
      <c r="C4"/>
      <c r="D4"/>
      <c r="E4"/>
      <c r="F4"/>
      <c r="G4"/>
      <c r="H4"/>
    </row>
    <row r="5" spans="1:12" x14ac:dyDescent="0.3">
      <c r="A5" s="25" t="s">
        <v>104</v>
      </c>
      <c r="B5" s="25"/>
      <c r="C5" s="25"/>
      <c r="D5" s="25"/>
      <c r="E5" s="25"/>
      <c r="F5" s="25"/>
      <c r="G5" s="25"/>
      <c r="H5" s="25"/>
      <c r="I5" s="2"/>
    </row>
    <row r="6" spans="1:12" x14ac:dyDescent="0.3">
      <c r="A6" s="25" t="s">
        <v>108</v>
      </c>
      <c r="B6" s="25"/>
      <c r="C6" s="25"/>
      <c r="D6" s="25"/>
      <c r="E6" s="25"/>
      <c r="F6" s="25"/>
      <c r="G6" s="25"/>
      <c r="H6" s="25"/>
    </row>
    <row r="7" spans="1:12" x14ac:dyDescent="0.3">
      <c r="A7" s="25"/>
      <c r="B7" s="25"/>
      <c r="C7" s="25"/>
      <c r="D7" s="25"/>
      <c r="E7" s="25"/>
      <c r="F7" s="25"/>
      <c r="G7" s="25"/>
      <c r="H7" s="25"/>
      <c r="I7" s="25"/>
      <c r="J7" s="2"/>
      <c r="K7" s="2"/>
      <c r="L7" s="2"/>
    </row>
    <row r="8" spans="1:12" x14ac:dyDescent="0.3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3">
      <c r="A9" s="21" t="s">
        <v>101</v>
      </c>
      <c r="B9" s="22"/>
      <c r="C9" s="22"/>
      <c r="D9" s="22"/>
      <c r="E9" s="22"/>
      <c r="F9" s="22"/>
      <c r="G9" s="22"/>
      <c r="H9" s="23"/>
      <c r="J9" s="11"/>
      <c r="K9" s="2"/>
      <c r="L9" s="2"/>
    </row>
    <row r="10" spans="1:12" ht="28.5" customHeight="1" x14ac:dyDescent="0.3">
      <c r="A10" s="14" t="s">
        <v>24</v>
      </c>
      <c r="B10" s="14" t="s">
        <v>62</v>
      </c>
      <c r="C10" s="7" t="s">
        <v>2</v>
      </c>
      <c r="D10" s="7" t="s">
        <v>3</v>
      </c>
      <c r="E10" s="7" t="s">
        <v>51</v>
      </c>
      <c r="F10" s="7" t="s">
        <v>23</v>
      </c>
      <c r="G10" s="7" t="s">
        <v>29</v>
      </c>
      <c r="H10" s="7" t="s">
        <v>25</v>
      </c>
      <c r="J10" s="11"/>
      <c r="K10" s="2"/>
      <c r="L10" s="2"/>
    </row>
    <row r="11" spans="1:12" ht="30" x14ac:dyDescent="0.3">
      <c r="A11" s="9">
        <v>45321</v>
      </c>
      <c r="B11" s="16" t="s">
        <v>90</v>
      </c>
      <c r="C11" s="8" t="s">
        <v>91</v>
      </c>
      <c r="D11" s="8" t="s">
        <v>11</v>
      </c>
      <c r="E11" s="8" t="s">
        <v>32</v>
      </c>
      <c r="F11" s="8">
        <v>2</v>
      </c>
      <c r="G11" s="15">
        <v>270</v>
      </c>
      <c r="H11" s="15">
        <f>F11*G11</f>
        <v>540</v>
      </c>
      <c r="I11" s="6"/>
    </row>
    <row r="12" spans="1:12" ht="30" x14ac:dyDescent="0.3">
      <c r="A12" s="9">
        <v>45359</v>
      </c>
      <c r="B12" s="16" t="s">
        <v>92</v>
      </c>
      <c r="C12" s="8" t="s">
        <v>7</v>
      </c>
      <c r="D12" s="8" t="s">
        <v>93</v>
      </c>
      <c r="E12" s="8" t="s">
        <v>32</v>
      </c>
      <c r="F12" s="8">
        <v>1</v>
      </c>
      <c r="G12" s="15">
        <v>270</v>
      </c>
      <c r="H12" s="15">
        <f>F12*G12</f>
        <v>270</v>
      </c>
      <c r="I12" s="6"/>
    </row>
    <row r="13" spans="1:12" ht="30" x14ac:dyDescent="0.3">
      <c r="A13" s="9">
        <v>45363</v>
      </c>
      <c r="B13" s="16" t="s">
        <v>94</v>
      </c>
      <c r="C13" s="8" t="s">
        <v>20</v>
      </c>
      <c r="D13" s="8" t="s">
        <v>49</v>
      </c>
      <c r="E13" s="8" t="s">
        <v>63</v>
      </c>
      <c r="F13" s="8">
        <v>6</v>
      </c>
      <c r="G13" s="15">
        <v>525</v>
      </c>
      <c r="H13" s="15">
        <f>F13*G13</f>
        <v>3150</v>
      </c>
      <c r="I13" s="6"/>
    </row>
    <row r="14" spans="1:12" ht="30" x14ac:dyDescent="0.3">
      <c r="A14" s="9">
        <v>45398</v>
      </c>
      <c r="B14" s="16" t="s">
        <v>103</v>
      </c>
      <c r="C14" s="8" t="s">
        <v>42</v>
      </c>
      <c r="D14" s="8" t="s">
        <v>8</v>
      </c>
      <c r="E14" s="8" t="s">
        <v>32</v>
      </c>
      <c r="F14" s="8">
        <v>2</v>
      </c>
      <c r="G14" s="15">
        <v>270</v>
      </c>
      <c r="H14" s="15">
        <f>G14*F14</f>
        <v>540</v>
      </c>
      <c r="I14" s="6"/>
    </row>
    <row r="15" spans="1:12" ht="30" x14ac:dyDescent="0.3">
      <c r="A15" s="9">
        <v>45432</v>
      </c>
      <c r="B15" s="16" t="s">
        <v>100</v>
      </c>
      <c r="C15" s="8" t="s">
        <v>20</v>
      </c>
      <c r="D15" s="8" t="s">
        <v>49</v>
      </c>
      <c r="E15" s="8" t="s">
        <v>63</v>
      </c>
      <c r="F15" s="8">
        <v>6</v>
      </c>
      <c r="G15" s="15">
        <v>525</v>
      </c>
      <c r="H15" s="15">
        <f>F15*G15</f>
        <v>3150</v>
      </c>
      <c r="I15" s="6"/>
    </row>
    <row r="16" spans="1:12" ht="30" x14ac:dyDescent="0.3">
      <c r="A16" s="9">
        <v>45453</v>
      </c>
      <c r="B16" s="16" t="s">
        <v>95</v>
      </c>
      <c r="C16" s="8" t="s">
        <v>96</v>
      </c>
      <c r="D16" s="8" t="s">
        <v>58</v>
      </c>
      <c r="E16" s="8" t="s">
        <v>32</v>
      </c>
      <c r="F16" s="8">
        <v>1</v>
      </c>
      <c r="G16" s="15">
        <v>270</v>
      </c>
      <c r="H16" s="15">
        <v>270</v>
      </c>
      <c r="I16" s="6"/>
    </row>
    <row r="17" spans="1:9" ht="30" x14ac:dyDescent="0.3">
      <c r="A17" s="9">
        <v>45483</v>
      </c>
      <c r="B17" s="16" t="s">
        <v>97</v>
      </c>
      <c r="C17" s="8" t="s">
        <v>53</v>
      </c>
      <c r="D17" s="8" t="s">
        <v>98</v>
      </c>
      <c r="E17" s="8" t="s">
        <v>32</v>
      </c>
      <c r="F17" s="8">
        <v>1</v>
      </c>
      <c r="G17" s="15">
        <v>270</v>
      </c>
      <c r="H17" s="15">
        <v>270</v>
      </c>
      <c r="I17" s="6"/>
    </row>
    <row r="18" spans="1:9" ht="30" x14ac:dyDescent="0.3">
      <c r="A18" s="9">
        <v>45504</v>
      </c>
      <c r="B18" s="16" t="s">
        <v>99</v>
      </c>
      <c r="C18" s="8" t="s">
        <v>7</v>
      </c>
      <c r="D18" s="8" t="s">
        <v>93</v>
      </c>
      <c r="E18" s="8" t="s">
        <v>32</v>
      </c>
      <c r="F18" s="8">
        <v>2</v>
      </c>
      <c r="G18" s="15">
        <v>270</v>
      </c>
      <c r="H18" s="15">
        <f>F18*G18</f>
        <v>540</v>
      </c>
      <c r="I18" s="6"/>
    </row>
    <row r="19" spans="1:9" ht="30" x14ac:dyDescent="0.3">
      <c r="A19" s="9">
        <v>45621</v>
      </c>
      <c r="B19" s="16" t="s">
        <v>106</v>
      </c>
      <c r="C19" s="8" t="s">
        <v>5</v>
      </c>
      <c r="D19" s="8" t="s">
        <v>98</v>
      </c>
      <c r="E19" s="8" t="s">
        <v>32</v>
      </c>
      <c r="F19" s="8">
        <v>1</v>
      </c>
      <c r="G19" s="15">
        <v>270</v>
      </c>
      <c r="H19" s="15">
        <v>270</v>
      </c>
      <c r="I19" s="6"/>
    </row>
    <row r="20" spans="1:9" ht="30" x14ac:dyDescent="0.3">
      <c r="A20" s="9">
        <v>45630</v>
      </c>
      <c r="B20" s="16" t="s">
        <v>105</v>
      </c>
      <c r="C20" s="8" t="s">
        <v>42</v>
      </c>
      <c r="D20" s="8" t="s">
        <v>8</v>
      </c>
      <c r="E20" s="8" t="s">
        <v>32</v>
      </c>
      <c r="F20" s="8">
        <v>2</v>
      </c>
      <c r="G20" s="15">
        <v>270</v>
      </c>
      <c r="H20" s="15">
        <f>F20*G20</f>
        <v>540</v>
      </c>
      <c r="I20" s="6"/>
    </row>
    <row r="21" spans="1:9" ht="30" x14ac:dyDescent="0.3">
      <c r="A21" s="9">
        <v>45642</v>
      </c>
      <c r="B21" s="16" t="s">
        <v>107</v>
      </c>
      <c r="C21" s="8" t="s">
        <v>7</v>
      </c>
      <c r="D21" s="8" t="s">
        <v>93</v>
      </c>
      <c r="E21" s="8" t="s">
        <v>32</v>
      </c>
      <c r="F21" s="8">
        <v>270</v>
      </c>
      <c r="G21" s="15">
        <v>2</v>
      </c>
      <c r="H21" s="15">
        <v>540</v>
      </c>
      <c r="I21" s="6"/>
    </row>
    <row r="22" spans="1:9" ht="15" x14ac:dyDescent="0.3">
      <c r="A22" s="9"/>
      <c r="B22" s="16"/>
      <c r="C22" s="8"/>
      <c r="D22" s="8"/>
      <c r="E22" s="8"/>
      <c r="F22" s="8"/>
      <c r="G22" s="15"/>
      <c r="H22" s="15"/>
      <c r="I22" s="6"/>
    </row>
    <row r="23" spans="1:9" ht="15" x14ac:dyDescent="0.3">
      <c r="A23" s="9"/>
      <c r="B23" s="16"/>
      <c r="C23" s="8"/>
      <c r="D23" s="8"/>
      <c r="E23" s="8"/>
      <c r="F23" s="8"/>
      <c r="G23" s="15"/>
      <c r="H23" s="15"/>
      <c r="I23" s="6"/>
    </row>
    <row r="24" spans="1:9" ht="15" x14ac:dyDescent="0.3">
      <c r="A24" s="9"/>
      <c r="B24" s="16"/>
      <c r="C24" s="8"/>
      <c r="D24" s="8"/>
      <c r="E24" s="8"/>
      <c r="F24" s="8"/>
      <c r="G24" s="15"/>
      <c r="H24" s="15"/>
      <c r="I24" s="6"/>
    </row>
    <row r="25" spans="1:9" ht="15" x14ac:dyDescent="0.3">
      <c r="A25" s="9"/>
      <c r="B25" s="16"/>
      <c r="C25" s="8"/>
      <c r="D25" s="8"/>
      <c r="E25" s="8"/>
      <c r="F25" s="8"/>
      <c r="G25" s="15"/>
      <c r="H25" s="15"/>
      <c r="I25" s="6"/>
    </row>
    <row r="26" spans="1:9" ht="15" x14ac:dyDescent="0.3">
      <c r="A26" s="9"/>
      <c r="B26" s="16"/>
      <c r="C26" s="8"/>
      <c r="D26" s="8"/>
      <c r="E26" s="8"/>
      <c r="F26" s="8"/>
      <c r="G26" s="15"/>
      <c r="H26" s="15"/>
      <c r="I26" s="6"/>
    </row>
    <row r="27" spans="1:9" ht="15" x14ac:dyDescent="0.3">
      <c r="A27" s="9"/>
      <c r="B27" s="16"/>
      <c r="C27" s="8"/>
      <c r="D27" s="8"/>
      <c r="E27" s="8"/>
      <c r="F27" s="8"/>
      <c r="G27" s="15"/>
      <c r="H27" s="15"/>
      <c r="I27" s="6"/>
    </row>
    <row r="28" spans="1:9" ht="15" x14ac:dyDescent="0.3">
      <c r="A28" s="9"/>
      <c r="B28" s="16"/>
      <c r="C28" s="8"/>
      <c r="D28" s="8"/>
      <c r="E28" s="8"/>
      <c r="F28" s="8"/>
      <c r="G28" s="15"/>
      <c r="H28" s="15"/>
      <c r="I28" s="6"/>
    </row>
    <row r="29" spans="1:9" ht="15" x14ac:dyDescent="0.3">
      <c r="A29" s="9"/>
      <c r="B29" s="16"/>
      <c r="C29" s="8"/>
      <c r="D29" s="8"/>
      <c r="E29" s="8"/>
      <c r="F29" s="8"/>
      <c r="G29" s="15"/>
      <c r="H29" s="15"/>
      <c r="I29" s="6"/>
    </row>
    <row r="30" spans="1:9" ht="15" x14ac:dyDescent="0.3">
      <c r="A30" s="9"/>
      <c r="B30" s="16"/>
      <c r="C30" s="8"/>
      <c r="D30" s="8"/>
      <c r="E30" s="8"/>
      <c r="F30" s="8"/>
      <c r="G30" s="15"/>
      <c r="H30" s="15"/>
      <c r="I30" s="6"/>
    </row>
    <row r="31" spans="1:9" ht="15" x14ac:dyDescent="0.3">
      <c r="A31" s="9"/>
      <c r="B31" s="16"/>
      <c r="C31" s="8"/>
      <c r="D31" s="8"/>
      <c r="E31" s="8"/>
      <c r="F31" s="8"/>
      <c r="G31" s="15"/>
      <c r="H31" s="15"/>
      <c r="I31" s="6"/>
    </row>
    <row r="32" spans="1:9" ht="15" x14ac:dyDescent="0.3">
      <c r="A32" s="9"/>
      <c r="B32" s="16"/>
      <c r="C32" s="8"/>
      <c r="D32" s="8"/>
      <c r="E32" s="8"/>
      <c r="F32" s="8"/>
      <c r="G32" s="15"/>
      <c r="H32" s="15"/>
      <c r="I32" s="6"/>
    </row>
    <row r="33" spans="1:8" ht="15.6" x14ac:dyDescent="0.3">
      <c r="A33" s="17"/>
      <c r="B33" s="17"/>
      <c r="C33" s="17"/>
      <c r="D33" s="17"/>
      <c r="E33" s="17"/>
      <c r="F33" s="17"/>
      <c r="G33" s="18"/>
      <c r="H33" s="18"/>
    </row>
  </sheetData>
  <mergeCells count="7">
    <mergeCell ref="A9:H9"/>
    <mergeCell ref="A1:I1"/>
    <mergeCell ref="A2:I2"/>
    <mergeCell ref="A3:I3"/>
    <mergeCell ref="A5:H5"/>
    <mergeCell ref="A6:H6"/>
    <mergeCell ref="A7:I7"/>
  </mergeCells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ignoredErrors>
    <ignoredError sqref="H1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A2EC-80ED-459E-A48E-1B4E8604F872}">
  <dimension ref="A1:L33"/>
  <sheetViews>
    <sheetView tabSelected="1" zoomScale="70" zoomScaleNormal="70" workbookViewId="0">
      <selection activeCell="A16" sqref="A16"/>
    </sheetView>
  </sheetViews>
  <sheetFormatPr defaultRowHeight="14.4" x14ac:dyDescent="0.3"/>
  <cols>
    <col min="1" max="1" width="27.33203125" style="19" bestFit="1" customWidth="1"/>
    <col min="2" max="2" width="27.33203125" style="19" customWidth="1"/>
    <col min="3" max="3" width="40.5546875" style="19" bestFit="1" customWidth="1"/>
    <col min="4" max="4" width="36.5546875" style="19" bestFit="1" customWidth="1"/>
    <col min="5" max="5" width="30.6640625" style="19" bestFit="1" customWidth="1"/>
    <col min="6" max="6" width="21.109375" style="19" bestFit="1" customWidth="1"/>
    <col min="7" max="7" width="21.109375" style="20" customWidth="1"/>
    <col min="8" max="8" width="18.88671875" style="20" customWidth="1"/>
    <col min="10" max="10" width="15" bestFit="1" customWidth="1"/>
  </cols>
  <sheetData>
    <row r="1" spans="1:12" ht="15.6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</row>
    <row r="2" spans="1:12" ht="15.6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</row>
    <row r="3" spans="1:12" ht="15.6" x14ac:dyDescent="0.3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3"/>
      <c r="K3" s="3"/>
      <c r="L3" s="3"/>
    </row>
    <row r="4" spans="1:12" x14ac:dyDescent="0.3">
      <c r="A4"/>
      <c r="B4"/>
      <c r="C4"/>
      <c r="D4"/>
      <c r="E4"/>
      <c r="F4"/>
      <c r="G4"/>
      <c r="H4"/>
    </row>
    <row r="5" spans="1:12" x14ac:dyDescent="0.3">
      <c r="A5" s="25" t="s">
        <v>109</v>
      </c>
      <c r="B5" s="25"/>
      <c r="C5" s="25"/>
      <c r="D5" s="25"/>
      <c r="E5" s="25"/>
      <c r="F5" s="25"/>
      <c r="G5" s="25"/>
      <c r="H5" s="25"/>
      <c r="I5" s="2"/>
    </row>
    <row r="6" spans="1:12" x14ac:dyDescent="0.3">
      <c r="A6" s="25" t="s">
        <v>108</v>
      </c>
      <c r="B6" s="25"/>
      <c r="C6" s="25"/>
      <c r="D6" s="25"/>
      <c r="E6" s="25"/>
      <c r="F6" s="25"/>
      <c r="G6" s="25"/>
      <c r="H6" s="25"/>
    </row>
    <row r="7" spans="1:12" x14ac:dyDescent="0.3">
      <c r="A7" s="25"/>
      <c r="B7" s="25"/>
      <c r="C7" s="25"/>
      <c r="D7" s="25"/>
      <c r="E7" s="25"/>
      <c r="F7" s="25"/>
      <c r="G7" s="25"/>
      <c r="H7" s="25"/>
      <c r="I7" s="25"/>
      <c r="J7" s="2"/>
      <c r="K7" s="2"/>
      <c r="L7" s="2"/>
    </row>
    <row r="8" spans="1:12" x14ac:dyDescent="0.3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3">
      <c r="A9" s="21" t="s">
        <v>110</v>
      </c>
      <c r="B9" s="22"/>
      <c r="C9" s="22"/>
      <c r="D9" s="22"/>
      <c r="E9" s="22"/>
      <c r="F9" s="22"/>
      <c r="G9" s="22"/>
      <c r="H9" s="23"/>
      <c r="J9" s="11"/>
      <c r="K9" s="2"/>
      <c r="L9" s="2"/>
    </row>
    <row r="10" spans="1:12" ht="28.5" customHeight="1" x14ac:dyDescent="0.3">
      <c r="A10" s="14" t="s">
        <v>24</v>
      </c>
      <c r="B10" s="14" t="s">
        <v>62</v>
      </c>
      <c r="C10" s="7" t="s">
        <v>2</v>
      </c>
      <c r="D10" s="7" t="s">
        <v>3</v>
      </c>
      <c r="E10" s="7" t="s">
        <v>51</v>
      </c>
      <c r="F10" s="7" t="s">
        <v>23</v>
      </c>
      <c r="G10" s="7" t="s">
        <v>29</v>
      </c>
      <c r="H10" s="7" t="s">
        <v>25</v>
      </c>
      <c r="J10" s="11"/>
      <c r="K10" s="2"/>
      <c r="L10" s="2"/>
    </row>
    <row r="11" spans="1:12" ht="30" x14ac:dyDescent="0.3">
      <c r="A11" s="9">
        <v>45681</v>
      </c>
      <c r="B11" s="16" t="s">
        <v>111</v>
      </c>
      <c r="C11" s="8" t="s">
        <v>112</v>
      </c>
      <c r="D11" s="8" t="s">
        <v>11</v>
      </c>
      <c r="E11" s="8" t="s">
        <v>32</v>
      </c>
      <c r="F11" s="8">
        <v>3</v>
      </c>
      <c r="G11" s="15">
        <v>270</v>
      </c>
      <c r="H11" s="15">
        <f>F11*G11</f>
        <v>810</v>
      </c>
      <c r="I11" s="6"/>
    </row>
    <row r="12" spans="1:12" ht="30" x14ac:dyDescent="0.3">
      <c r="A12" s="9">
        <v>45686</v>
      </c>
      <c r="B12" s="16" t="s">
        <v>113</v>
      </c>
      <c r="C12" s="8" t="s">
        <v>19</v>
      </c>
      <c r="D12" s="8" t="s">
        <v>49</v>
      </c>
      <c r="E12" s="8" t="s">
        <v>32</v>
      </c>
      <c r="F12" s="8">
        <v>2</v>
      </c>
      <c r="G12" s="15">
        <v>350</v>
      </c>
      <c r="H12" s="15">
        <f>F12*G12</f>
        <v>700</v>
      </c>
      <c r="I12" s="6"/>
    </row>
    <row r="13" spans="1:12" ht="30" x14ac:dyDescent="0.3">
      <c r="A13" s="9">
        <v>45695</v>
      </c>
      <c r="B13" s="16" t="s">
        <v>114</v>
      </c>
      <c r="C13" s="8" t="s">
        <v>115</v>
      </c>
      <c r="D13" s="8" t="s">
        <v>11</v>
      </c>
      <c r="E13" s="8" t="s">
        <v>32</v>
      </c>
      <c r="F13" s="8">
        <v>2</v>
      </c>
      <c r="G13" s="15">
        <v>270</v>
      </c>
      <c r="H13" s="15">
        <f>F13*G13</f>
        <v>540</v>
      </c>
      <c r="I13" s="6"/>
    </row>
    <row r="14" spans="1:12" ht="30" x14ac:dyDescent="0.3">
      <c r="A14" s="9">
        <v>45701</v>
      </c>
      <c r="B14" s="16" t="s">
        <v>116</v>
      </c>
      <c r="C14" s="8" t="s">
        <v>117</v>
      </c>
      <c r="D14" s="8" t="s">
        <v>45</v>
      </c>
      <c r="E14" s="8" t="s">
        <v>32</v>
      </c>
      <c r="F14" s="8">
        <v>4</v>
      </c>
      <c r="G14" s="15">
        <v>270</v>
      </c>
      <c r="H14" s="15">
        <f>F14*G14</f>
        <v>1080</v>
      </c>
      <c r="I14" s="6"/>
    </row>
    <row r="15" spans="1:12" ht="30" x14ac:dyDescent="0.3">
      <c r="A15" s="9">
        <v>45713</v>
      </c>
      <c r="B15" s="16" t="s">
        <v>118</v>
      </c>
      <c r="C15" s="8" t="s">
        <v>7</v>
      </c>
      <c r="D15" s="8" t="s">
        <v>93</v>
      </c>
      <c r="E15" s="8" t="s">
        <v>32</v>
      </c>
      <c r="F15" s="8">
        <v>3</v>
      </c>
      <c r="G15" s="15">
        <v>270</v>
      </c>
      <c r="H15" s="15">
        <f>F15*G15</f>
        <v>810</v>
      </c>
      <c r="I15" s="6"/>
    </row>
    <row r="16" spans="1:12" ht="15" x14ac:dyDescent="0.3">
      <c r="A16" s="9"/>
      <c r="B16" s="16"/>
      <c r="C16" s="8"/>
      <c r="D16" s="8"/>
      <c r="E16" s="8"/>
      <c r="F16" s="8"/>
      <c r="G16" s="15"/>
      <c r="H16" s="15"/>
      <c r="I16" s="6"/>
    </row>
    <row r="17" spans="1:9" ht="15" x14ac:dyDescent="0.3">
      <c r="A17" s="9"/>
      <c r="B17" s="16"/>
      <c r="C17" s="8"/>
      <c r="D17" s="8"/>
      <c r="E17" s="8"/>
      <c r="F17" s="8"/>
      <c r="G17" s="15"/>
      <c r="H17" s="15"/>
      <c r="I17" s="6"/>
    </row>
    <row r="18" spans="1:9" ht="15" x14ac:dyDescent="0.3">
      <c r="A18" s="9"/>
      <c r="B18" s="16"/>
      <c r="C18" s="8"/>
      <c r="D18" s="8"/>
      <c r="E18" s="8"/>
      <c r="F18" s="8"/>
      <c r="G18" s="15"/>
      <c r="H18" s="15"/>
      <c r="I18" s="6"/>
    </row>
    <row r="19" spans="1:9" ht="15" x14ac:dyDescent="0.3">
      <c r="A19" s="9"/>
      <c r="B19" s="16"/>
      <c r="C19" s="8"/>
      <c r="D19" s="8"/>
      <c r="E19" s="8"/>
      <c r="F19" s="8"/>
      <c r="G19" s="15"/>
      <c r="H19" s="15"/>
      <c r="I19" s="6"/>
    </row>
    <row r="20" spans="1:9" ht="15" x14ac:dyDescent="0.3">
      <c r="A20" s="9"/>
      <c r="B20" s="16"/>
      <c r="C20" s="8"/>
      <c r="D20" s="8"/>
      <c r="E20" s="8"/>
      <c r="F20" s="8"/>
      <c r="G20" s="15"/>
      <c r="H20" s="15"/>
      <c r="I20" s="6"/>
    </row>
    <row r="21" spans="1:9" ht="15" x14ac:dyDescent="0.3">
      <c r="A21" s="9"/>
      <c r="B21" s="16"/>
      <c r="C21" s="8"/>
      <c r="D21" s="8"/>
      <c r="E21" s="8"/>
      <c r="F21" s="8"/>
      <c r="G21" s="15"/>
      <c r="H21" s="15"/>
      <c r="I21" s="6"/>
    </row>
    <row r="22" spans="1:9" ht="15" x14ac:dyDescent="0.3">
      <c r="A22" s="9"/>
      <c r="B22" s="16"/>
      <c r="C22" s="8"/>
      <c r="D22" s="8"/>
      <c r="E22" s="8"/>
      <c r="F22" s="8"/>
      <c r="G22" s="15"/>
      <c r="H22" s="15"/>
      <c r="I22" s="6"/>
    </row>
    <row r="23" spans="1:9" ht="15" x14ac:dyDescent="0.3">
      <c r="A23" s="9"/>
      <c r="B23" s="16"/>
      <c r="C23" s="8"/>
      <c r="D23" s="8"/>
      <c r="E23" s="8"/>
      <c r="F23" s="8"/>
      <c r="G23" s="15"/>
      <c r="H23" s="15"/>
      <c r="I23" s="6"/>
    </row>
    <row r="24" spans="1:9" ht="15" x14ac:dyDescent="0.3">
      <c r="A24" s="9"/>
      <c r="B24" s="16"/>
      <c r="C24" s="8"/>
      <c r="D24" s="8"/>
      <c r="E24" s="8"/>
      <c r="F24" s="8"/>
      <c r="G24" s="15"/>
      <c r="H24" s="15"/>
      <c r="I24" s="6"/>
    </row>
    <row r="25" spans="1:9" ht="15" x14ac:dyDescent="0.3">
      <c r="A25" s="9"/>
      <c r="B25" s="16"/>
      <c r="C25" s="8"/>
      <c r="D25" s="8"/>
      <c r="E25" s="8"/>
      <c r="F25" s="8"/>
      <c r="G25" s="15"/>
      <c r="H25" s="15"/>
      <c r="I25" s="6"/>
    </row>
    <row r="26" spans="1:9" ht="15" x14ac:dyDescent="0.3">
      <c r="A26" s="9"/>
      <c r="B26" s="16"/>
      <c r="C26" s="8"/>
      <c r="D26" s="8"/>
      <c r="E26" s="8"/>
      <c r="F26" s="8"/>
      <c r="G26" s="15"/>
      <c r="H26" s="15"/>
      <c r="I26" s="6"/>
    </row>
    <row r="27" spans="1:9" ht="15" x14ac:dyDescent="0.3">
      <c r="A27" s="9"/>
      <c r="B27" s="16"/>
      <c r="C27" s="8"/>
      <c r="D27" s="8"/>
      <c r="E27" s="8"/>
      <c r="F27" s="8"/>
      <c r="G27" s="15"/>
      <c r="H27" s="15"/>
      <c r="I27" s="6"/>
    </row>
    <row r="28" spans="1:9" ht="15" x14ac:dyDescent="0.3">
      <c r="A28" s="9"/>
      <c r="B28" s="16"/>
      <c r="C28" s="8"/>
      <c r="D28" s="8"/>
      <c r="E28" s="8"/>
      <c r="F28" s="8"/>
      <c r="G28" s="15"/>
      <c r="H28" s="15"/>
      <c r="I28" s="6"/>
    </row>
    <row r="29" spans="1:9" ht="15" x14ac:dyDescent="0.3">
      <c r="A29" s="9"/>
      <c r="B29" s="16"/>
      <c r="C29" s="8"/>
      <c r="D29" s="8"/>
      <c r="E29" s="8"/>
      <c r="F29" s="8"/>
      <c r="G29" s="15"/>
      <c r="H29" s="15"/>
      <c r="I29" s="6"/>
    </row>
    <row r="30" spans="1:9" ht="15" x14ac:dyDescent="0.3">
      <c r="A30" s="9"/>
      <c r="B30" s="16"/>
      <c r="C30" s="8"/>
      <c r="D30" s="8"/>
      <c r="E30" s="8"/>
      <c r="F30" s="8"/>
      <c r="G30" s="15"/>
      <c r="H30" s="15"/>
      <c r="I30" s="6"/>
    </row>
    <row r="31" spans="1:9" ht="15" x14ac:dyDescent="0.3">
      <c r="A31" s="9"/>
      <c r="B31" s="16"/>
      <c r="C31" s="8"/>
      <c r="D31" s="8"/>
      <c r="E31" s="8"/>
      <c r="F31" s="8"/>
      <c r="G31" s="15"/>
      <c r="H31" s="15"/>
      <c r="I31" s="6"/>
    </row>
    <row r="32" spans="1:9" ht="15" x14ac:dyDescent="0.3">
      <c r="A32" s="9"/>
      <c r="B32" s="16"/>
      <c r="C32" s="8"/>
      <c r="D32" s="8"/>
      <c r="E32" s="8"/>
      <c r="F32" s="8"/>
      <c r="G32" s="15"/>
      <c r="H32" s="15"/>
      <c r="I32" s="6"/>
    </row>
    <row r="33" spans="1:8" ht="15.6" x14ac:dyDescent="0.3">
      <c r="A33" s="17"/>
      <c r="B33" s="17"/>
      <c r="C33" s="17"/>
      <c r="D33" s="17"/>
      <c r="E33" s="17"/>
      <c r="F33" s="17"/>
      <c r="G33" s="18"/>
      <c r="H33" s="18"/>
    </row>
  </sheetData>
  <mergeCells count="7">
    <mergeCell ref="A9:H9"/>
    <mergeCell ref="A1:I1"/>
    <mergeCell ref="A2:I2"/>
    <mergeCell ref="A3:I3"/>
    <mergeCell ref="A5:H5"/>
    <mergeCell ref="A6:H6"/>
    <mergeCell ref="A7:I7"/>
  </mergeCells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Controle Interno</dc:creator>
  <cp:lastModifiedBy>CMP</cp:lastModifiedBy>
  <cp:lastPrinted>2023-04-24T12:46:40Z</cp:lastPrinted>
  <dcterms:created xsi:type="dcterms:W3CDTF">2022-09-01T15:02:37Z</dcterms:created>
  <dcterms:modified xsi:type="dcterms:W3CDTF">2025-03-05T18:19:12Z</dcterms:modified>
</cp:coreProperties>
</file>